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rei\04公営住宅部\35公営住宅技術課\○県営\建築業者選定\★畳業者選定\R8 試行実施\01 試行方針および畳修繕業者公募\HPアップ用\"/>
    </mc:Choice>
  </mc:AlternateContent>
  <xr:revisionPtr revIDLastSave="0" documentId="13_ncr:1_{F866DC13-F027-484D-93EF-29F492D08442}" xr6:coauthVersionLast="47" xr6:coauthVersionMax="47" xr10:uidLastSave="{00000000-0000-0000-0000-000000000000}"/>
  <bookViews>
    <workbookView xWindow="-120" yWindow="-16320" windowWidth="29040" windowHeight="15720" firstSheet="2" activeTab="2" xr2:uid="{00000000-000D-0000-FFFF-FFFF00000000}"/>
  </bookViews>
  <sheets>
    <sheet name="×様式４" sheetId="2" state="hidden" r:id="rId1"/>
    <sheet name="辞退" sheetId="3" state="hidden" r:id="rId2"/>
    <sheet name="様式１" sheetId="4" r:id="rId3"/>
    <sheet name="様式1－2" sheetId="5" r:id="rId4"/>
    <sheet name="様式２" sheetId="6" r:id="rId5"/>
    <sheet name="様式３" sheetId="1" r:id="rId6"/>
  </sheets>
  <definedNames>
    <definedName name="_xlnm.Print_Area" localSheetId="0">×様式４!$A$4:$AF$34</definedName>
    <definedName name="_xlnm.Print_Area" localSheetId="1">辞退!$A$1:$AG$29</definedName>
    <definedName name="_xlnm.Print_Area" localSheetId="2">様式１!$A$1:$N$46</definedName>
    <definedName name="_xlnm.Print_Area" localSheetId="3">'様式1－2'!$B$3:$O$40</definedName>
    <definedName name="_xlnm.Print_Area" localSheetId="4">様式２!$A$1:$AI$26</definedName>
    <definedName name="_xlnm.Print_Area" localSheetId="5">様式３!$B$2:$E$33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D30" i="1" l="1"/>
  <c r="C31" i="1"/>
  <c r="AO3" i="6"/>
  <c r="B5" i="5"/>
  <c r="B24" i="5" s="1"/>
  <c r="A3" i="6" l="1"/>
  <c r="B2" i="4"/>
  <c r="B25" i="4"/>
  <c r="C9" i="1" l="1"/>
  <c r="B3" i="1"/>
  <c r="A20" i="2" l="1"/>
  <c r="AK5" i="3"/>
  <c r="C13" i="3" s="1"/>
  <c r="A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No.864 hosoda [ex.1770]</author>
  </authors>
  <commentList>
    <comment ref="B1" authorId="0" shapeId="0" xr:uid="{00000000-0006-0000-0300-000001000000}">
      <text>
        <r>
          <rPr>
            <b/>
            <sz val="24"/>
            <color indexed="81"/>
            <rFont val="MS P ゴシック"/>
            <family val="3"/>
            <charset val="128"/>
          </rPr>
          <t>記載した修繕実績は、受注実績のわかる書類の写しを添付してください。
（契約書、請書、指示書、注文(発注)書など）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T13" authorId="0" shapeId="0" xr:uid="{00000000-0006-0000-0400-000001000000}">
      <text>
        <r>
          <rPr>
            <sz val="9"/>
            <color indexed="81"/>
            <rFont val="ＭＳ ゴシック"/>
            <family val="3"/>
            <charset val="128"/>
          </rPr>
          <t xml:space="preserve">
 ①単価はすべて材工とすること。
 ②単価の端数処理については以下のとおりとする。
　・十の位の単価：一の位以下は０とする。
　　　　　例）○ ５０円
    　　　　　× ５３円
　・百の位の単価：一の位以下は０とする。
　　　　　例）○ ７８０円　
      　　　　× ７７６円 
　・千の位の単価：一の位以下は０とする。
　　　　　例）○ ２,５９０円　
      　　　　× ２,５９４円 　　　　
　・万の位の単価：十の位以下は０とする。
　　　　　例）○ １３,７００円
    　　　　　× １３,６７２円 　</t>
        </r>
      </text>
    </comment>
  </commentList>
</comments>
</file>

<file path=xl/sharedStrings.xml><?xml version="1.0" encoding="utf-8"?>
<sst xmlns="http://schemas.openxmlformats.org/spreadsheetml/2006/main" count="282" uniqueCount="177">
  <si>
    <t>提出書類</t>
  </si>
  <si>
    <t>□</t>
    <phoneticPr fontId="1"/>
  </si>
  <si>
    <t>□</t>
  </si>
  <si>
    <t>※本書に記載されたメールアドレスに、結果通知を送付いたします。（PDF形式・公社発送番号付・公印省略）</t>
    <rPh sb="1" eb="3">
      <t>ホンショ</t>
    </rPh>
    <rPh sb="4" eb="6">
      <t>キサイ</t>
    </rPh>
    <rPh sb="18" eb="22">
      <t>ケッカツウチ</t>
    </rPh>
    <rPh sb="23" eb="25">
      <t>ソウフ</t>
    </rPh>
    <rPh sb="35" eb="37">
      <t>ケイシキ</t>
    </rPh>
    <rPh sb="38" eb="40">
      <t>コウシャ</t>
    </rPh>
    <rPh sb="40" eb="44">
      <t>ハッソウバンゴウ</t>
    </rPh>
    <rPh sb="44" eb="45">
      <t>ツキ</t>
    </rPh>
    <rPh sb="46" eb="50">
      <t>コウインショウリャク</t>
    </rPh>
    <phoneticPr fontId="8"/>
  </si>
  <si>
    <t>※選定された場合、受注希望確認説明会資料、担当住宅(案)、契約単価表(案)等を、合わせてメールにて送付させて頂く予定です。</t>
    <rPh sb="1" eb="3">
      <t>センテイ</t>
    </rPh>
    <rPh sb="6" eb="8">
      <t>バアイ</t>
    </rPh>
    <rPh sb="18" eb="20">
      <t>シリョウ</t>
    </rPh>
    <rPh sb="21" eb="25">
      <t>タントウジュウタク</t>
    </rPh>
    <rPh sb="26" eb="27">
      <t>アン</t>
    </rPh>
    <rPh sb="29" eb="31">
      <t>ケイヤク</t>
    </rPh>
    <rPh sb="31" eb="33">
      <t>タンカ</t>
    </rPh>
    <rPh sb="33" eb="34">
      <t>ヒョウ</t>
    </rPh>
    <rPh sb="35" eb="36">
      <t>アン</t>
    </rPh>
    <rPh sb="37" eb="38">
      <t>ナド</t>
    </rPh>
    <rPh sb="40" eb="41">
      <t>ア</t>
    </rPh>
    <rPh sb="49" eb="51">
      <t>ソウフ</t>
    </rPh>
    <rPh sb="54" eb="55">
      <t>イタダ</t>
    </rPh>
    <rPh sb="56" eb="58">
      <t>ヨテイ</t>
    </rPh>
    <phoneticPr fontId="8"/>
  </si>
  <si>
    <t>※選定結果については６月中旬送信予定、説明会は６月下旬開催予定です。</t>
    <rPh sb="1" eb="5">
      <t>センテイケッカ</t>
    </rPh>
    <rPh sb="11" eb="12">
      <t>ガツ</t>
    </rPh>
    <rPh sb="12" eb="14">
      <t>チュウジュン</t>
    </rPh>
    <rPh sb="14" eb="16">
      <t>ソウシン</t>
    </rPh>
    <rPh sb="16" eb="18">
      <t>ヨテイ</t>
    </rPh>
    <rPh sb="19" eb="22">
      <t>セツメイカイ</t>
    </rPh>
    <rPh sb="24" eb="25">
      <t>ガツ</t>
    </rPh>
    <rPh sb="25" eb="27">
      <t>ゲジュン</t>
    </rPh>
    <rPh sb="27" eb="29">
      <t>カイサイ</t>
    </rPh>
    <rPh sb="29" eb="31">
      <t>ヨテイ</t>
    </rPh>
    <phoneticPr fontId="8"/>
  </si>
  <si>
    <t>審査結果返信先担当者通知書</t>
    <phoneticPr fontId="8"/>
  </si>
  <si>
    <t>令和　　年　　月　　日　</t>
    <rPh sb="0" eb="2">
      <t>レイワ</t>
    </rPh>
    <rPh sb="4" eb="5">
      <t>ネン</t>
    </rPh>
    <rPh sb="7" eb="8">
      <t>ツキ</t>
    </rPh>
    <rPh sb="10" eb="11">
      <t>ヒ</t>
    </rPh>
    <phoneticPr fontId="8"/>
  </si>
  <si>
    <t>埼玉県住宅供給公社</t>
    <rPh sb="0" eb="3">
      <t>サイタマケン</t>
    </rPh>
    <rPh sb="3" eb="5">
      <t>ジュウタク</t>
    </rPh>
    <rPh sb="5" eb="7">
      <t>キョウキュウ</t>
    </rPh>
    <rPh sb="7" eb="9">
      <t>コウシャ</t>
    </rPh>
    <phoneticPr fontId="8"/>
  </si>
  <si>
    <t>技術部長　様</t>
    <rPh sb="0" eb="2">
      <t>ギジュツ</t>
    </rPh>
    <rPh sb="2" eb="4">
      <t>ブチョウ</t>
    </rPh>
    <rPh sb="5" eb="6">
      <t>サマ</t>
    </rPh>
    <phoneticPr fontId="8"/>
  </si>
  <si>
    <t>住所</t>
    <rPh sb="0" eb="2">
      <t>ジュウショ</t>
    </rPh>
    <phoneticPr fontId="8"/>
  </si>
  <si>
    <t>氏名</t>
    <rPh sb="0" eb="2">
      <t>シメイ</t>
    </rPh>
    <phoneticPr fontId="8"/>
  </si>
  <si>
    <t>←印不要</t>
    <rPh sb="1" eb="2">
      <t>イン</t>
    </rPh>
    <rPh sb="2" eb="4">
      <t>フヨウ</t>
    </rPh>
    <phoneticPr fontId="8"/>
  </si>
  <si>
    <t>記</t>
    <rPh sb="0" eb="1">
      <t>キ</t>
    </rPh>
    <phoneticPr fontId="8"/>
  </si>
  <si>
    <t>担当者</t>
    <rPh sb="0" eb="3">
      <t>タントウシャ</t>
    </rPh>
    <phoneticPr fontId="8"/>
  </si>
  <si>
    <t>所属部署</t>
    <rPh sb="0" eb="2">
      <t>ショゾク</t>
    </rPh>
    <rPh sb="2" eb="4">
      <t>ブショ</t>
    </rPh>
    <phoneticPr fontId="8"/>
  </si>
  <si>
    <t>職名</t>
    <rPh sb="0" eb="2">
      <t>ショクメイ</t>
    </rPh>
    <phoneticPr fontId="8"/>
  </si>
  <si>
    <t>連絡先</t>
    <rPh sb="0" eb="3">
      <t>レンラクサキ</t>
    </rPh>
    <phoneticPr fontId="8"/>
  </si>
  <si>
    <t>所属部署直通電話</t>
    <rPh sb="0" eb="2">
      <t>ショゾク</t>
    </rPh>
    <rPh sb="2" eb="4">
      <t>ブショ</t>
    </rPh>
    <rPh sb="4" eb="6">
      <t>チョクツウ</t>
    </rPh>
    <rPh sb="6" eb="8">
      <t>デンワ</t>
    </rPh>
    <phoneticPr fontId="8"/>
  </si>
  <si>
    <t>受付者ﾒｰﾙｱﾄﾞﾚｽ</t>
    <rPh sb="0" eb="2">
      <t>ウケツケ</t>
    </rPh>
    <rPh sb="2" eb="3">
      <t>シャ</t>
    </rPh>
    <phoneticPr fontId="8"/>
  </si>
  <si>
    <t>辞　退　届</t>
    <rPh sb="0" eb="1">
      <t>ジ</t>
    </rPh>
    <rPh sb="2" eb="3">
      <t>ノ</t>
    </rPh>
    <rPh sb="4" eb="5">
      <t>トドケ</t>
    </rPh>
    <phoneticPr fontId="8"/>
  </si>
  <si>
    <t>令和</t>
    <rPh sb="0" eb="2">
      <t>レイワ</t>
    </rPh>
    <phoneticPr fontId="8"/>
  </si>
  <si>
    <t>年度</t>
    <rPh sb="0" eb="2">
      <t>ネンド</t>
    </rPh>
    <phoneticPr fontId="8"/>
  </si>
  <si>
    <t>都合により辞退します。</t>
    <phoneticPr fontId="8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</si>
  <si>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</si>
  <si>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</si>
  <si>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代表者名</t>
    <rPh sb="0" eb="3">
      <t>ダイヒョウシャ</t>
    </rPh>
    <rPh sb="3" eb="4">
      <t>メイ</t>
    </rPh>
    <phoneticPr fontId="8"/>
  </si>
  <si>
    <t>印</t>
    <rPh sb="0" eb="1">
      <t>イン</t>
    </rPh>
    <phoneticPr fontId="8"/>
  </si>
  <si>
    <t>□</t>
    <phoneticPr fontId="1"/>
  </si>
  <si>
    <t>　令和　　　年　　　月　　　日付で下記について指名を受けましたが、</t>
    <rPh sb="1" eb="3">
      <t>レイワ</t>
    </rPh>
    <phoneticPr fontId="8"/>
  </si>
  <si>
    <t>下記の通りに定めましたので通知します。</t>
    <rPh sb="13" eb="15">
      <t>ツウチ</t>
    </rPh>
    <phoneticPr fontId="8"/>
  </si>
  <si>
    <t>確認</t>
    <rPh sb="0" eb="2">
      <t>カクニン</t>
    </rPh>
    <phoneticPr fontId="1"/>
  </si>
  <si>
    <t>修繕実績（様式１-２）</t>
    <rPh sb="5" eb="7">
      <t>ヨウシキ</t>
    </rPh>
    <phoneticPr fontId="1"/>
  </si>
  <si>
    <t>様式４</t>
    <rPh sb="0" eb="2">
      <t>ヨウシキ</t>
    </rPh>
    <phoneticPr fontId="1"/>
  </si>
  <si>
    <t>様式５</t>
    <rPh sb="0" eb="2">
      <t>ヨウシキ</t>
    </rPh>
    <phoneticPr fontId="1"/>
  </si>
  <si>
    <t>　　メールアドレスの記入確認。</t>
    <phoneticPr fontId="1"/>
  </si>
  <si>
    <t xml:space="preserve"> ⑥ 審査結果返信先担当者の、担当部署・担当者名・</t>
    <rPh sb="23" eb="24">
      <t>メイ</t>
    </rPh>
    <phoneticPr fontId="1"/>
  </si>
  <si>
    <t xml:space="preserve"> ① 修繕実績の記入確認。</t>
    <phoneticPr fontId="1"/>
  </si>
  <si>
    <t xml:space="preserve"> ② 修繕実績の根拠となる書類の写し</t>
    <rPh sb="3" eb="5">
      <t>シュウゼン</t>
    </rPh>
    <rPh sb="5" eb="7">
      <t>ジッセキ</t>
    </rPh>
    <rPh sb="8" eb="10">
      <t>コンキョ</t>
    </rPh>
    <rPh sb="13" eb="15">
      <t>ショルイ</t>
    </rPh>
    <rPh sb="16" eb="17">
      <t>ウツ</t>
    </rPh>
    <phoneticPr fontId="1"/>
  </si>
  <si>
    <t>　　（契約書や請書、指示書、発注書など）</t>
    <rPh sb="3" eb="6">
      <t>ケイヤクショ</t>
    </rPh>
    <rPh sb="7" eb="9">
      <t>ウケショ</t>
    </rPh>
    <rPh sb="10" eb="13">
      <t>シジショ</t>
    </rPh>
    <rPh sb="14" eb="17">
      <t>ハッチュウショ</t>
    </rPh>
    <phoneticPr fontId="1"/>
  </si>
  <si>
    <t xml:space="preserve"> ※ 個人情報となりうるものは、マスキングすること。</t>
    <rPh sb="3" eb="5">
      <t>コジン</t>
    </rPh>
    <rPh sb="5" eb="7">
      <t>ジョウホウ</t>
    </rPh>
    <phoneticPr fontId="1"/>
  </si>
  <si>
    <r>
      <t>商号又は名称：</t>
    </r>
    <r>
      <rPr>
        <u/>
        <sz val="12"/>
        <color theme="1"/>
        <rFont val="ＭＳ 明朝"/>
        <family val="1"/>
        <charset val="128"/>
      </rPr>
      <t>　　            　　　　　　　　　        　　　　　　</t>
    </r>
    <r>
      <rPr>
        <u/>
        <sz val="12"/>
        <color theme="0"/>
        <rFont val="ＭＳ 明朝"/>
        <family val="1"/>
        <charset val="128"/>
      </rPr>
      <t>.</t>
    </r>
    <phoneticPr fontId="1"/>
  </si>
  <si>
    <t xml:space="preserve"> ① 会社名・所在地等の記入漏れはないか。</t>
    <phoneticPr fontId="1"/>
  </si>
  <si>
    <t xml:space="preserve"> ③ 各担当者の氏名、連絡先に間違い、漏れはないか。</t>
    <rPh sb="15" eb="17">
      <t>マチガ</t>
    </rPh>
    <rPh sb="19" eb="20">
      <t>モ</t>
    </rPh>
    <phoneticPr fontId="1"/>
  </si>
  <si>
    <t xml:space="preserve"> ⑤ 見守りサポーター登録の希望状況</t>
    <phoneticPr fontId="1"/>
  </si>
  <si>
    <t xml:space="preserve"> ④ 技能士の有無を記載したか。</t>
    <rPh sb="3" eb="6">
      <t>ギノウシ</t>
    </rPh>
    <rPh sb="7" eb="9">
      <t>ウム</t>
    </rPh>
    <rPh sb="10" eb="12">
      <t>キサイ</t>
    </rPh>
    <phoneticPr fontId="1"/>
  </si>
  <si>
    <t xml:space="preserve"> （ 受注実績　1,２合わせて２件以上）</t>
    <rPh sb="3" eb="5">
      <t>ジュチュウ</t>
    </rPh>
    <rPh sb="5" eb="7">
      <t>ジッセキ</t>
    </rPh>
    <rPh sb="11" eb="12">
      <t>ア</t>
    </rPh>
    <rPh sb="16" eb="17">
      <t>ケン</t>
    </rPh>
    <rPh sb="17" eb="19">
      <t>イジョウ</t>
    </rPh>
    <phoneticPr fontId="1"/>
  </si>
  <si>
    <t>建設業の許可証の写し又は履歴事項全部証明書　ほか</t>
    <rPh sb="10" eb="11">
      <t>マタ</t>
    </rPh>
    <rPh sb="12" eb="16">
      <t>リレキジコウ</t>
    </rPh>
    <rPh sb="16" eb="21">
      <t>ゼンブショウメイショ</t>
    </rPh>
    <phoneticPr fontId="1"/>
  </si>
  <si>
    <t xml:space="preserve"> 〇 法人の場合　　建設業の許可証の写し（内装仕上工事）</t>
    <rPh sb="3" eb="5">
      <t>ホウジン</t>
    </rPh>
    <rPh sb="6" eb="8">
      <t>バアイ</t>
    </rPh>
    <rPh sb="10" eb="13">
      <t>ケンセツギョウ</t>
    </rPh>
    <rPh sb="14" eb="17">
      <t>キョカショウ</t>
    </rPh>
    <rPh sb="18" eb="19">
      <t>ウツ</t>
    </rPh>
    <rPh sb="21" eb="25">
      <t>ナイソウシア</t>
    </rPh>
    <rPh sb="25" eb="27">
      <t>コウジ</t>
    </rPh>
    <phoneticPr fontId="1"/>
  </si>
  <si>
    <t>施工責任者の証明書
（代表者本人の場合は不要）</t>
    <rPh sb="6" eb="9">
      <t>ショウメイショ</t>
    </rPh>
    <rPh sb="11" eb="14">
      <t>ダイヒョウシャ</t>
    </rPh>
    <rPh sb="14" eb="16">
      <t>ホンニン</t>
    </rPh>
    <rPh sb="17" eb="19">
      <t>バアイ</t>
    </rPh>
    <rPh sb="20" eb="22">
      <t>フヨウ</t>
    </rPh>
    <phoneticPr fontId="1"/>
  </si>
  <si>
    <t>　申込みをされる会社（法人）に所属する社員である</t>
    <rPh sb="1" eb="3">
      <t>モウシコミ</t>
    </rPh>
    <rPh sb="8" eb="10">
      <t>カイシャ</t>
    </rPh>
    <rPh sb="11" eb="13">
      <t>ホウジン</t>
    </rPh>
    <rPh sb="15" eb="17">
      <t>ショゾク</t>
    </rPh>
    <rPh sb="19" eb="21">
      <t>シャイン</t>
    </rPh>
    <phoneticPr fontId="1"/>
  </si>
  <si>
    <t>畳製作一級技能士が所在することの証明の資格書の写し</t>
    <rPh sb="0" eb="3">
      <t>タタミセイサク</t>
    </rPh>
    <rPh sb="3" eb="5">
      <t>イッキュウ</t>
    </rPh>
    <rPh sb="5" eb="8">
      <t>ギノウシ</t>
    </rPh>
    <rPh sb="9" eb="11">
      <t>ショザイ</t>
    </rPh>
    <rPh sb="16" eb="18">
      <t>ショウメイ</t>
    </rPh>
    <rPh sb="19" eb="22">
      <t>シカクショ</t>
    </rPh>
    <rPh sb="23" eb="24">
      <t>ウツ</t>
    </rPh>
    <phoneticPr fontId="1"/>
  </si>
  <si>
    <t>税金を滞納していないことの証明</t>
    <rPh sb="0" eb="2">
      <t>ゼイキン</t>
    </rPh>
    <phoneticPr fontId="1"/>
  </si>
  <si>
    <t>様式３</t>
    <rPh sb="0" eb="2">
      <t>ヨウシキ</t>
    </rPh>
    <phoneticPr fontId="1"/>
  </si>
  <si>
    <t>　</t>
    <phoneticPr fontId="1"/>
  </si>
  <si>
    <t>xxxxxx-xxxxx@xxxx.co.jp</t>
    <phoneticPr fontId="1"/>
  </si>
  <si>
    <t>000　-　0000　-　0000</t>
    <phoneticPr fontId="1"/>
  </si>
  <si>
    <t>課長</t>
    <rPh sb="0" eb="2">
      <t>カチョウ</t>
    </rPh>
    <phoneticPr fontId="1"/>
  </si>
  <si>
    <t>〇〇　□□</t>
    <phoneticPr fontId="1"/>
  </si>
  <si>
    <t>△△課</t>
    <rPh sb="2" eb="3">
      <t>カ</t>
    </rPh>
    <phoneticPr fontId="1"/>
  </si>
  <si>
    <t>メールアドレス</t>
    <phoneticPr fontId="1"/>
  </si>
  <si>
    <t>電話</t>
    <rPh sb="0" eb="2">
      <t>デンワ</t>
    </rPh>
    <phoneticPr fontId="1"/>
  </si>
  <si>
    <t>職名</t>
    <rPh sb="0" eb="2">
      <t>ショクメイ</t>
    </rPh>
    <phoneticPr fontId="1"/>
  </si>
  <si>
    <t>担当者氏名</t>
    <phoneticPr fontId="1"/>
  </si>
  <si>
    <t>部署</t>
    <phoneticPr fontId="1"/>
  </si>
  <si>
    <t>審査結果
返信先
（担当者）</t>
    <rPh sb="0" eb="2">
      <t>シンサ</t>
    </rPh>
    <rPh sb="2" eb="4">
      <t>ケッカ</t>
    </rPh>
    <rPh sb="5" eb="7">
      <t>ヘンシン</t>
    </rPh>
    <rPh sb="7" eb="8">
      <t>サキ</t>
    </rPh>
    <rPh sb="10" eb="13">
      <t>タントウシャ</t>
    </rPh>
    <phoneticPr fontId="1"/>
  </si>
  <si>
    <t>既登録済　　　・　　　希望する　　　・　　　希望しない</t>
    <rPh sb="0" eb="1">
      <t>スデ</t>
    </rPh>
    <rPh sb="1" eb="3">
      <t>トウロク</t>
    </rPh>
    <rPh sb="3" eb="4">
      <t>スミ</t>
    </rPh>
    <rPh sb="11" eb="13">
      <t>キボウ</t>
    </rPh>
    <rPh sb="22" eb="24">
      <t>キボウ</t>
    </rPh>
    <phoneticPr fontId="1"/>
  </si>
  <si>
    <t>見守りサポーター
登録</t>
    <rPh sb="0" eb="2">
      <t>ミマモ</t>
    </rPh>
    <rPh sb="9" eb="11">
      <t>トウロク</t>
    </rPh>
    <phoneticPr fontId="1"/>
  </si>
  <si>
    <t>年</t>
    <rPh sb="0" eb="1">
      <t>ネン</t>
    </rPh>
    <phoneticPr fontId="1"/>
  </si>
  <si>
    <t>〇</t>
    <phoneticPr fontId="1"/>
  </si>
  <si>
    <t>雇用年数</t>
    <rPh sb="0" eb="2">
      <t>コヨウ</t>
    </rPh>
    <rPh sb="2" eb="4">
      <t>ネンスウ</t>
    </rPh>
    <phoneticPr fontId="1"/>
  </si>
  <si>
    <t>□□　△△</t>
    <phoneticPr fontId="1"/>
  </si>
  <si>
    <t>氏　　名</t>
    <rPh sb="0" eb="1">
      <t>シ</t>
    </rPh>
    <rPh sb="3" eb="4">
      <t>メイ</t>
    </rPh>
    <phoneticPr fontId="1"/>
  </si>
  <si>
    <t>あり　　・　　　なし</t>
    <phoneticPr fontId="1"/>
  </si>
  <si>
    <t>畳製作一級技能士</t>
    <rPh sb="0" eb="3">
      <t>タタミセイサク</t>
    </rPh>
    <rPh sb="3" eb="5">
      <t>1キュウ</t>
    </rPh>
    <rPh sb="5" eb="8">
      <t>ギノウシ</t>
    </rPh>
    <phoneticPr fontId="1"/>
  </si>
  <si>
    <t>０００ -　０００　-　００００</t>
    <phoneticPr fontId="1"/>
  </si>
  <si>
    <t>０００ -　００００　-　００００</t>
    <phoneticPr fontId="1"/>
  </si>
  <si>
    <t>〇　年</t>
    <rPh sb="2" eb="3">
      <t>ネン</t>
    </rPh>
    <phoneticPr fontId="1"/>
  </si>
  <si>
    <t>〇〇課</t>
    <rPh sb="2" eb="3">
      <t>カ</t>
    </rPh>
    <phoneticPr fontId="1"/>
  </si>
  <si>
    <t>ＦＡＸ番号</t>
    <phoneticPr fontId="1"/>
  </si>
  <si>
    <t>修繕受付電話番号</t>
    <phoneticPr fontId="1"/>
  </si>
  <si>
    <t>経験年数</t>
    <rPh sb="0" eb="2">
      <t>ケイケン</t>
    </rPh>
    <rPh sb="2" eb="4">
      <t>ネンスウ</t>
    </rPh>
    <phoneticPr fontId="1"/>
  </si>
  <si>
    <t>所属部署</t>
    <rPh sb="0" eb="4">
      <t>ショゾクブショ</t>
    </rPh>
    <phoneticPr fontId="1"/>
  </si>
  <si>
    <t>施工責任者</t>
    <rPh sb="0" eb="5">
      <t>セコウセキニンシャ</t>
    </rPh>
    <phoneticPr fontId="1"/>
  </si>
  <si>
    <t>県営住宅</t>
    <rPh sb="0" eb="2">
      <t>ケンエイ</t>
    </rPh>
    <rPh sb="2" eb="4">
      <t>ジュウタク</t>
    </rPh>
    <phoneticPr fontId="1"/>
  </si>
  <si>
    <t>　　さいたま市浦和区〇〇　＊-＊-＊</t>
    <rPh sb="6" eb="7">
      <t>シ</t>
    </rPh>
    <rPh sb="7" eb="10">
      <t>ウラワク</t>
    </rPh>
    <phoneticPr fontId="1"/>
  </si>
  <si>
    <t>所在地</t>
    <rPh sb="0" eb="3">
      <t>ショザイチ</t>
    </rPh>
    <phoneticPr fontId="1"/>
  </si>
  <si>
    <t>申込み希望</t>
    <rPh sb="0" eb="2">
      <t>モウシコ</t>
    </rPh>
    <rPh sb="3" eb="5">
      <t>キボウ</t>
    </rPh>
    <phoneticPr fontId="1"/>
  </si>
  <si>
    <t>代表電話番号</t>
    <rPh sb="0" eb="2">
      <t>ダイヒョウ</t>
    </rPh>
    <rPh sb="2" eb="4">
      <t>デンワ</t>
    </rPh>
    <rPh sb="4" eb="6">
      <t>バンゴウ</t>
    </rPh>
    <phoneticPr fontId="1"/>
  </si>
  <si>
    <t>　　さいたまし　うらわく　〇〇</t>
    <phoneticPr fontId="1"/>
  </si>
  <si>
    <t>ふりがな</t>
    <phoneticPr fontId="1"/>
  </si>
  <si>
    <t>㊞</t>
    <phoneticPr fontId="1"/>
  </si>
  <si>
    <t>代表取締役　○○　××</t>
    <rPh sb="0" eb="2">
      <t>ダイヒョウ</t>
    </rPh>
    <rPh sb="2" eb="5">
      <t>トリシマリヤク</t>
    </rPh>
    <phoneticPr fontId="1"/>
  </si>
  <si>
    <t>登録代表者
（役職・氏名）</t>
    <rPh sb="0" eb="2">
      <t>トウロク</t>
    </rPh>
    <rPh sb="2" eb="4">
      <t>ダイヒョウ</t>
    </rPh>
    <rPh sb="4" eb="5">
      <t>シャ</t>
    </rPh>
    <rPh sb="7" eb="9">
      <t>ヤクショク</t>
    </rPh>
    <rPh sb="10" eb="12">
      <t>シメイ</t>
    </rPh>
    <phoneticPr fontId="1"/>
  </si>
  <si>
    <t>株式会社　〇〇畳店</t>
    <rPh sb="0" eb="4">
      <t>カブシキガイシャ</t>
    </rPh>
    <rPh sb="7" eb="9">
      <t>タタミテン</t>
    </rPh>
    <phoneticPr fontId="1"/>
  </si>
  <si>
    <t>会社名
（又は個人事業主名）</t>
    <rPh sb="0" eb="3">
      <t>カイシャメイ</t>
    </rPh>
    <rPh sb="5" eb="6">
      <t>マタ</t>
    </rPh>
    <rPh sb="7" eb="12">
      <t>コジンジギョウヌシ</t>
    </rPh>
    <rPh sb="12" eb="13">
      <t>メイ</t>
    </rPh>
    <phoneticPr fontId="1"/>
  </si>
  <si>
    <r>
      <t>　　</t>
    </r>
    <r>
      <rPr>
        <sz val="14"/>
        <color rgb="FFFF0000"/>
        <rFont val="ＭＳ Ｐ明朝"/>
        <family val="1"/>
        <charset val="128"/>
      </rPr>
      <t>　○○　○○</t>
    </r>
    <phoneticPr fontId="1"/>
  </si>
  <si>
    <t>かぶしきがいしゃ　○○○○たたみてん　</t>
    <phoneticPr fontId="1"/>
  </si>
  <si>
    <t>様式1</t>
    <rPh sb="0" eb="2">
      <t>ヨウシキ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</si>
  <si>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</si>
  <si>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-　　　　　-</t>
    <phoneticPr fontId="1"/>
  </si>
  <si>
    <t>登録印</t>
    <rPh sb="0" eb="2">
      <t>トウロク</t>
    </rPh>
    <rPh sb="2" eb="3">
      <t>イン</t>
    </rPh>
    <phoneticPr fontId="1"/>
  </si>
  <si>
    <t>年度</t>
    <rPh sb="0" eb="2">
      <t>ネンド</t>
    </rPh>
    <phoneticPr fontId="1"/>
  </si>
  <si>
    <t>Ｒ</t>
    <phoneticPr fontId="1"/>
  </si>
  <si>
    <t>～</t>
    <phoneticPr fontId="1"/>
  </si>
  <si>
    <t>＊＊市</t>
    <rPh sb="2" eb="3">
      <t>シ</t>
    </rPh>
    <phoneticPr fontId="1"/>
  </si>
  <si>
    <t>6千円</t>
    <rPh sb="1" eb="3">
      <t>センエン</t>
    </rPh>
    <phoneticPr fontId="1"/>
  </si>
  <si>
    <t>R3.11.10～R3.12.15</t>
    <phoneticPr fontId="1"/>
  </si>
  <si>
    <t>㈱□□工務店</t>
    <rPh sb="3" eb="6">
      <t>コウムテン</t>
    </rPh>
    <phoneticPr fontId="1"/>
  </si>
  <si>
    <t>△△市</t>
    <rPh sb="2" eb="3">
      <t>シ</t>
    </rPh>
    <phoneticPr fontId="1"/>
  </si>
  <si>
    <t>**市営**住宅**修繕工事</t>
    <rPh sb="2" eb="4">
      <t>シエイ</t>
    </rPh>
    <rPh sb="6" eb="8">
      <t>ジュウタク</t>
    </rPh>
    <rPh sb="10" eb="12">
      <t>シュウゼン</t>
    </rPh>
    <rPh sb="12" eb="14">
      <t>コウジ</t>
    </rPh>
    <phoneticPr fontId="1"/>
  </si>
  <si>
    <t>100千円</t>
    <rPh sb="3" eb="5">
      <t>センエン</t>
    </rPh>
    <phoneticPr fontId="1"/>
  </si>
  <si>
    <t>R4.8.15～R4.9.15</t>
    <phoneticPr fontId="1"/>
  </si>
  <si>
    <t>〇〇建設㈱</t>
    <rPh sb="2" eb="4">
      <t>ケンセツ</t>
    </rPh>
    <phoneticPr fontId="1"/>
  </si>
  <si>
    <t>住宅供給公社</t>
    <rPh sb="0" eb="2">
      <t>ジュウタク</t>
    </rPh>
    <rPh sb="2" eb="4">
      <t>キョウキュウ</t>
    </rPh>
    <rPh sb="4" eb="6">
      <t>コウシャ</t>
    </rPh>
    <phoneticPr fontId="1"/>
  </si>
  <si>
    <t>県営**住宅退去修繕工事</t>
    <rPh sb="0" eb="2">
      <t>ケンエイ</t>
    </rPh>
    <rPh sb="4" eb="6">
      <t>ジュウタク</t>
    </rPh>
    <rPh sb="6" eb="8">
      <t>タイキョ</t>
    </rPh>
    <rPh sb="8" eb="10">
      <t>シュウゼン</t>
    </rPh>
    <rPh sb="10" eb="12">
      <t>コウジ</t>
    </rPh>
    <phoneticPr fontId="1"/>
  </si>
  <si>
    <t>【2　修繕実績】　　一次下請業者としての受注実績</t>
    <rPh sb="3" eb="5">
      <t>シュウゼン</t>
    </rPh>
    <rPh sb="5" eb="7">
      <t>ジッセキ</t>
    </rPh>
    <rPh sb="10" eb="12">
      <t>イチジ</t>
    </rPh>
    <rPh sb="12" eb="14">
      <t>シタウケ</t>
    </rPh>
    <rPh sb="14" eb="16">
      <t>ギョウシャ</t>
    </rPh>
    <rPh sb="20" eb="22">
      <t>ジュチュウ</t>
    </rPh>
    <rPh sb="22" eb="24">
      <t>ジッセキ</t>
    </rPh>
    <phoneticPr fontId="1"/>
  </si>
  <si>
    <t>―</t>
    <phoneticPr fontId="1"/>
  </si>
  <si>
    <t>500千円</t>
    <rPh sb="3" eb="5">
      <t>センエン</t>
    </rPh>
    <phoneticPr fontId="1"/>
  </si>
  <si>
    <t>R４.2.15～R4.3.15</t>
    <phoneticPr fontId="1"/>
  </si>
  <si>
    <t>〇〇県</t>
    <rPh sb="2" eb="3">
      <t>ケン</t>
    </rPh>
    <phoneticPr fontId="1"/>
  </si>
  <si>
    <t>〇〇県住**団地畳工事</t>
    <rPh sb="2" eb="4">
      <t>ケンジュウ</t>
    </rPh>
    <rPh sb="6" eb="8">
      <t>ダンチ</t>
    </rPh>
    <rPh sb="8" eb="9">
      <t>タタミ</t>
    </rPh>
    <rPh sb="9" eb="11">
      <t>コウジ</t>
    </rPh>
    <phoneticPr fontId="1"/>
  </si>
  <si>
    <t>××市</t>
    <rPh sb="2" eb="3">
      <t>シ</t>
    </rPh>
    <phoneticPr fontId="1"/>
  </si>
  <si>
    <t>200千円</t>
    <rPh sb="3" eb="5">
      <t>センエン</t>
    </rPh>
    <phoneticPr fontId="1"/>
  </si>
  <si>
    <t>R3.8.1～R3.9.15</t>
    <phoneticPr fontId="1"/>
  </si>
  <si>
    <t>****畳取替工事</t>
    <rPh sb="4" eb="5">
      <t>タタミ</t>
    </rPh>
    <rPh sb="5" eb="7">
      <t>トリカエ</t>
    </rPh>
    <rPh sb="7" eb="9">
      <t>コウジ</t>
    </rPh>
    <phoneticPr fontId="1"/>
  </si>
  <si>
    <t>【1　修繕実績】　受注実績　</t>
    <rPh sb="3" eb="5">
      <t>シュウゼン</t>
    </rPh>
    <rPh sb="5" eb="7">
      <t>ジッセキ</t>
    </rPh>
    <rPh sb="9" eb="11">
      <t>ジュチュウ</t>
    </rPh>
    <rPh sb="11" eb="13">
      <t>ジッセキ</t>
    </rPh>
    <phoneticPr fontId="1"/>
  </si>
  <si>
    <r>
      <t xml:space="preserve">施工場所
</t>
    </r>
    <r>
      <rPr>
        <sz val="10"/>
        <color theme="1"/>
        <rFont val="ＭＳ Ｐ明朝"/>
        <family val="1"/>
        <charset val="128"/>
      </rPr>
      <t>市町村名</t>
    </r>
    <rPh sb="0" eb="2">
      <t>セコウ</t>
    </rPh>
    <rPh sb="2" eb="4">
      <t>バショ</t>
    </rPh>
    <rPh sb="5" eb="8">
      <t>シチョウソン</t>
    </rPh>
    <rPh sb="8" eb="9">
      <t>メイ</t>
    </rPh>
    <phoneticPr fontId="1"/>
  </si>
  <si>
    <t>請負金額</t>
    <rPh sb="0" eb="2">
      <t>ウケオイ</t>
    </rPh>
    <rPh sb="2" eb="4">
      <t>キンガク</t>
    </rPh>
    <phoneticPr fontId="1"/>
  </si>
  <si>
    <t>工期</t>
    <rPh sb="0" eb="2">
      <t>コウキ</t>
    </rPh>
    <phoneticPr fontId="1"/>
  </si>
  <si>
    <t>元請業者</t>
    <rPh sb="0" eb="2">
      <t>モトウケ</t>
    </rPh>
    <rPh sb="2" eb="4">
      <t>ギョウシャ</t>
    </rPh>
    <phoneticPr fontId="1"/>
  </si>
  <si>
    <t>発注者</t>
    <rPh sb="0" eb="3">
      <t>ハッチュウシャ</t>
    </rPh>
    <phoneticPr fontId="1"/>
  </si>
  <si>
    <t>件　　　名</t>
    <rPh sb="0" eb="1">
      <t>ケン</t>
    </rPh>
    <rPh sb="4" eb="5">
      <t>メイ</t>
    </rPh>
    <phoneticPr fontId="1"/>
  </si>
  <si>
    <t>修　　　　繕　　　　実　　　　績</t>
    <rPh sb="0" eb="1">
      <t>オサム</t>
    </rPh>
    <rPh sb="5" eb="6">
      <t>ゼン</t>
    </rPh>
    <rPh sb="10" eb="11">
      <t>ジツ</t>
    </rPh>
    <rPh sb="15" eb="16">
      <t>イサオ</t>
    </rPh>
    <phoneticPr fontId="1"/>
  </si>
  <si>
    <t>様式1-2</t>
    <rPh sb="0" eb="2">
      <t>ヨウシキ</t>
    </rPh>
    <phoneticPr fontId="1"/>
  </si>
  <si>
    <t xml:space="preserve"> </t>
    <phoneticPr fontId="8"/>
  </si>
  <si>
    <t>経費(14.7％)は含まないこと。</t>
    <phoneticPr fontId="8"/>
  </si>
  <si>
    <t>単価はすべて材工とすること。</t>
    <phoneticPr fontId="8"/>
  </si>
  <si>
    <t>既存撤去、敷込、不陸調整、運搬、処分費含む</t>
    <rPh sb="0" eb="2">
      <t>キゾン</t>
    </rPh>
    <rPh sb="2" eb="4">
      <t>テッキョ</t>
    </rPh>
    <rPh sb="8" eb="12">
      <t>フリクチョウセイ</t>
    </rPh>
    <phoneticPr fontId="8"/>
  </si>
  <si>
    <t>枚</t>
    <rPh sb="0" eb="1">
      <t>マイ</t>
    </rPh>
    <phoneticPr fontId="8"/>
  </si>
  <si>
    <t>取替</t>
    <rPh sb="0" eb="2">
      <t>トリカ</t>
    </rPh>
    <phoneticPr fontId="8"/>
  </si>
  <si>
    <t>既存撤去、敷込、不陸調整（軽微なもの）、運搬、処分費含む</t>
    <rPh sb="0" eb="2">
      <t>キゾン</t>
    </rPh>
    <rPh sb="2" eb="4">
      <t>テッキョ</t>
    </rPh>
    <rPh sb="8" eb="12">
      <t>フリクチョウセイ</t>
    </rPh>
    <rPh sb="13" eb="15">
      <t>ケイビ</t>
    </rPh>
    <phoneticPr fontId="8"/>
  </si>
  <si>
    <t>表替</t>
    <rPh sb="0" eb="1">
      <t>オモテ</t>
    </rPh>
    <rPh sb="1" eb="2">
      <t>ガ</t>
    </rPh>
    <phoneticPr fontId="8"/>
  </si>
  <si>
    <t>内装（畳）</t>
    <rPh sb="0" eb="2">
      <t>ナイソウ</t>
    </rPh>
    <rPh sb="3" eb="4">
      <t>タタミ</t>
    </rPh>
    <phoneticPr fontId="8"/>
  </si>
  <si>
    <t>【退去修繕】</t>
    <rPh sb="3" eb="5">
      <t>シュウゼン</t>
    </rPh>
    <phoneticPr fontId="8"/>
  </si>
  <si>
    <t>備考</t>
    <rPh sb="0" eb="2">
      <t>ビコウ</t>
    </rPh>
    <phoneticPr fontId="8"/>
  </si>
  <si>
    <t>単価</t>
    <rPh sb="0" eb="2">
      <t>タンカ</t>
    </rPh>
    <phoneticPr fontId="8"/>
  </si>
  <si>
    <t>単位</t>
    <rPh sb="0" eb="2">
      <t>タンイ</t>
    </rPh>
    <phoneticPr fontId="8"/>
  </si>
  <si>
    <t>数量</t>
    <rPh sb="0" eb="2">
      <t>スウリョウ</t>
    </rPh>
    <phoneticPr fontId="8"/>
  </si>
  <si>
    <t>形状・寸法</t>
    <rPh sb="0" eb="2">
      <t>ケイジョウ</t>
    </rPh>
    <rPh sb="3" eb="5">
      <t>スンポウ</t>
    </rPh>
    <phoneticPr fontId="8"/>
  </si>
  <si>
    <t>種別</t>
    <rPh sb="0" eb="2">
      <t>シュベツ</t>
    </rPh>
    <phoneticPr fontId="8"/>
  </si>
  <si>
    <t>単価見積書</t>
    <rPh sb="0" eb="2">
      <t>タンカ</t>
    </rPh>
    <rPh sb="2" eb="4">
      <t>ミツ</t>
    </rPh>
    <rPh sb="4" eb="5">
      <t>ショ</t>
    </rPh>
    <phoneticPr fontId="8"/>
  </si>
  <si>
    <t>所</t>
    <rPh sb="0" eb="1">
      <t>トコロ</t>
    </rPh>
    <phoneticPr fontId="8"/>
  </si>
  <si>
    <t>住</t>
    <rPh sb="0" eb="1">
      <t>ジュウ</t>
    </rPh>
    <phoneticPr fontId="8"/>
  </si>
  <si>
    <t>会社名</t>
    <rPh sb="0" eb="2">
      <t>カイシャ</t>
    </rPh>
    <rPh sb="2" eb="3">
      <t>メイ</t>
    </rPh>
    <phoneticPr fontId="8"/>
  </si>
  <si>
    <t>埼玉県住宅供給公社 宛</t>
    <rPh sb="0" eb="1">
      <t>サキ</t>
    </rPh>
    <rPh sb="1" eb="2">
      <t>タマ</t>
    </rPh>
    <rPh sb="2" eb="3">
      <t>ケン</t>
    </rPh>
    <rPh sb="3" eb="4">
      <t>ジュウ</t>
    </rPh>
    <rPh sb="4" eb="5">
      <t>タク</t>
    </rPh>
    <rPh sb="5" eb="6">
      <t>トモ</t>
    </rPh>
    <rPh sb="6" eb="7">
      <t>キュウ</t>
    </rPh>
    <rPh sb="7" eb="8">
      <t>コウ</t>
    </rPh>
    <rPh sb="8" eb="9">
      <t>シャ</t>
    </rPh>
    <rPh sb="10" eb="11">
      <t>アテ</t>
    </rPh>
    <phoneticPr fontId="8"/>
  </si>
  <si>
    <t>様式２</t>
    <rPh sb="0" eb="2">
      <t>ヨウシキ</t>
    </rPh>
    <phoneticPr fontId="8"/>
  </si>
  <si>
    <t>　ことを証明するもの</t>
    <rPh sb="4" eb="6">
      <t>ショウメイ</t>
    </rPh>
    <phoneticPr fontId="1"/>
  </si>
  <si>
    <t xml:space="preserve"> チェック事項</t>
    <phoneticPr fontId="1"/>
  </si>
  <si>
    <t>□</t>
    <phoneticPr fontId="1"/>
  </si>
  <si>
    <t xml:space="preserve">令和　　年　　月　  日 </t>
    <rPh sb="0" eb="2">
      <t>レイワ</t>
    </rPh>
    <rPh sb="4" eb="5">
      <t>トシ</t>
    </rPh>
    <rPh sb="7" eb="8">
      <t>ツキ</t>
    </rPh>
    <rPh sb="11" eb="12">
      <t>ヒ</t>
    </rPh>
    <phoneticPr fontId="8"/>
  </si>
  <si>
    <t>１帖物 畳表C2</t>
    <rPh sb="4" eb="6">
      <t>タタミオモテ</t>
    </rPh>
    <phoneticPr fontId="8"/>
  </si>
  <si>
    <t>１帖物 標仕C種 畳表C2 柄ﾍﾘ Ht 畳床PS-C20 JIS A 5901</t>
    <rPh sb="4" eb="5">
      <t>ヒョウ</t>
    </rPh>
    <rPh sb="5" eb="6">
      <t>シ</t>
    </rPh>
    <phoneticPr fontId="8"/>
  </si>
  <si>
    <t>１帖物 標仕D種 畳表C2 柄ﾍﾘ Ht 畳床KT-Ⅲ</t>
    <rPh sb="4" eb="5">
      <t>ヒョウ</t>
    </rPh>
    <rPh sb="5" eb="6">
      <t>シ</t>
    </rPh>
    <phoneticPr fontId="8"/>
  </si>
  <si>
    <t>※辞退を希望される方は辞退届のみご返送ください。</t>
    <phoneticPr fontId="1"/>
  </si>
  <si>
    <t>←提出日（投函日）</t>
    <rPh sb="1" eb="4">
      <t>テイシュツビ</t>
    </rPh>
    <rPh sb="5" eb="7">
      <t>トウカン</t>
    </rPh>
    <rPh sb="7" eb="8">
      <t>ビ</t>
    </rPh>
    <phoneticPr fontId="1"/>
  </si>
  <si>
    <t>←押印</t>
    <rPh sb="1" eb="3">
      <t>オウイン</t>
    </rPh>
    <phoneticPr fontId="1"/>
  </si>
  <si>
    <t xml:space="preserve"> ① 畳製作一級技能士の資格書の写し</t>
    <rPh sb="3" eb="8">
      <t>タタミセイサクイッキュウ</t>
    </rPh>
    <rPh sb="8" eb="11">
      <t>ギノウシ</t>
    </rPh>
    <rPh sb="12" eb="14">
      <t>シカク</t>
    </rPh>
    <rPh sb="14" eb="15">
      <t>ショ</t>
    </rPh>
    <rPh sb="16" eb="17">
      <t>ウツ</t>
    </rPh>
    <phoneticPr fontId="1"/>
  </si>
  <si>
    <t xml:space="preserve"> ② 申込みをされる会社（法人）に所属する社員である</t>
    <rPh sb="3" eb="5">
      <t>モウシコミ</t>
    </rPh>
    <rPh sb="10" eb="12">
      <t>カイシャ</t>
    </rPh>
    <rPh sb="13" eb="15">
      <t>ホウジン</t>
    </rPh>
    <rPh sb="17" eb="19">
      <t>ショゾク</t>
    </rPh>
    <rPh sb="21" eb="23">
      <t>シャイン</t>
    </rPh>
    <phoneticPr fontId="1"/>
  </si>
  <si>
    <t>　　ことを証明するもの</t>
    <rPh sb="5" eb="7">
      <t>ショウメイ</t>
    </rPh>
    <phoneticPr fontId="1"/>
  </si>
  <si>
    <t xml:space="preserve"> ① 日付(提出日)、押印の漏れはないか。</t>
    <rPh sb="3" eb="5">
      <t>ヒヅケ</t>
    </rPh>
    <rPh sb="6" eb="9">
      <t>テイシュツビ</t>
    </rPh>
    <rPh sb="11" eb="13">
      <t>オウイン</t>
    </rPh>
    <rPh sb="14" eb="15">
      <t>モ</t>
    </rPh>
    <phoneticPr fontId="1"/>
  </si>
  <si>
    <t xml:space="preserve"> ② 単価の端数処理に誤りはないか。</t>
    <rPh sb="3" eb="5">
      <t>タンカ</t>
    </rPh>
    <rPh sb="6" eb="8">
      <t>ハスウ</t>
    </rPh>
    <rPh sb="8" eb="10">
      <t>ショリ</t>
    </rPh>
    <rPh sb="11" eb="12">
      <t>アヤマ</t>
    </rPh>
    <phoneticPr fontId="1"/>
  </si>
  <si>
    <r>
      <t>　送付前に、以下の項目全てを確認し、□にチェック☑を入れ、その上で</t>
    </r>
    <r>
      <rPr>
        <b/>
        <u/>
        <sz val="10.5"/>
        <color theme="1"/>
        <rFont val="ＭＳ 明朝"/>
        <family val="1"/>
        <charset val="128"/>
      </rPr>
      <t>本チェックリストとともに送付して下さい。</t>
    </r>
    <rPh sb="1" eb="3">
      <t>ソウフ</t>
    </rPh>
    <phoneticPr fontId="1"/>
  </si>
  <si>
    <t xml:space="preserve"> ② 登録印押印の確認。</t>
    <phoneticPr fontId="1"/>
  </si>
  <si>
    <t xml:space="preserve"> 〇 個人事業主　個人事業の開業届出書の写し</t>
    <phoneticPr fontId="1"/>
  </si>
  <si>
    <t xml:space="preserve"> 　　　　　　　 又は身分証明書の写し</t>
    <rPh sb="17" eb="18">
      <t>ウツ</t>
    </rPh>
    <phoneticPr fontId="1"/>
  </si>
  <si>
    <t>　　　　　　　　又は履歴事項全部証明書の写し</t>
    <rPh sb="8" eb="9">
      <t>マタ</t>
    </rPh>
    <rPh sb="10" eb="19">
      <t>リレキジコウゼンブショウメイショ</t>
    </rPh>
    <rPh sb="20" eb="21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</si>
</sst>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.000;[Red]\-#,##0.000"/>
    <numFmt numFmtId="177" formatCode="0.0_ "/>
    <numFmt numFmtId="178" formatCode="0.0%"/>
    <numFmt numFmtId="179" formatCode="0.0_);[Red]\(0.0\)"/>
    <numFmt numFmtId="180" formatCode="0.00000%"/>
  </numFmts>
  <fonts count="5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2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C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4"/>
      <color theme="0"/>
      <name val="ＭＳ 明朝"/>
      <family val="1"/>
      <charset val="128"/>
    </font>
    <font>
      <b/>
      <sz val="12"/>
      <color rgb="FFC00000"/>
      <name val="ＭＳ ゴシック"/>
      <family val="3"/>
      <charset val="128"/>
    </font>
    <font>
      <sz val="10.5"/>
      <color theme="0"/>
      <name val="ＭＳ 明朝"/>
      <family val="1"/>
      <charset val="128"/>
    </font>
    <font>
      <sz val="10.5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u/>
      <sz val="12"/>
      <color theme="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28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4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ゴシック"/>
      <family val="3"/>
      <charset val="128"/>
    </font>
    <font>
      <b/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4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4"/>
    </xf>
    <xf numFmtId="0" fontId="13" fillId="0" borderId="0" xfId="1" applyFont="1" applyAlignment="1">
      <alignment vertical="center"/>
    </xf>
    <xf numFmtId="0" fontId="12" fillId="0" borderId="15" xfId="1" applyFont="1" applyBorder="1" applyAlignment="1">
      <alignment vertical="center"/>
    </xf>
    <xf numFmtId="0" fontId="12" fillId="0" borderId="16" xfId="1" applyFont="1" applyBorder="1" applyAlignment="1">
      <alignment vertical="center"/>
    </xf>
    <xf numFmtId="0" fontId="14" fillId="0" borderId="17" xfId="1" applyFont="1" applyBorder="1" applyAlignment="1">
      <alignment horizontal="right" vertical="center"/>
    </xf>
    <xf numFmtId="0" fontId="12" fillId="0" borderId="18" xfId="1" applyFont="1" applyBorder="1" applyAlignment="1">
      <alignment vertical="center"/>
    </xf>
    <xf numFmtId="0" fontId="12" fillId="0" borderId="19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49" fontId="12" fillId="0" borderId="18" xfId="1" applyNumberFormat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49" fontId="12" fillId="0" borderId="18" xfId="1" applyNumberFormat="1" applyFont="1" applyBorder="1" applyAlignment="1">
      <alignment vertical="center"/>
    </xf>
    <xf numFmtId="0" fontId="18" fillId="0" borderId="0" xfId="1" applyFont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9" fillId="0" borderId="0" xfId="1" applyFont="1" applyAlignment="1">
      <alignment horizontal="center" vertical="center"/>
    </xf>
    <xf numFmtId="0" fontId="13" fillId="0" borderId="18" xfId="1" applyFont="1" applyBorder="1" applyAlignment="1">
      <alignment vertical="center"/>
    </xf>
    <xf numFmtId="0" fontId="13" fillId="0" borderId="19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0" fontId="13" fillId="0" borderId="22" xfId="1" applyFont="1" applyBorder="1" applyAlignment="1">
      <alignment vertical="center"/>
    </xf>
    <xf numFmtId="0" fontId="13" fillId="0" borderId="23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20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justify" vertical="center" wrapText="1"/>
    </xf>
    <xf numFmtId="0" fontId="20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justify" vertical="center" wrapText="1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>
      <alignment horizontal="justify" vertical="center" wrapText="1"/>
    </xf>
    <xf numFmtId="0" fontId="3" fillId="0" borderId="40" xfId="0" applyFont="1" applyBorder="1" applyAlignment="1">
      <alignment horizontal="justify" vertical="center" wrapText="1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24" fillId="0" borderId="31" xfId="0" applyFont="1" applyBorder="1" applyAlignment="1">
      <alignment horizontal="justify" vertical="center" wrapText="1"/>
    </xf>
    <xf numFmtId="0" fontId="24" fillId="0" borderId="28" xfId="0" applyFont="1" applyBorder="1" applyAlignment="1">
      <alignment horizontal="justify" vertical="center" wrapText="1"/>
    </xf>
    <xf numFmtId="0" fontId="24" fillId="0" borderId="42" xfId="0" applyFont="1" applyBorder="1" applyAlignment="1">
      <alignment horizontal="justify" vertical="center" wrapText="1"/>
    </xf>
    <xf numFmtId="0" fontId="24" fillId="0" borderId="40" xfId="0" applyFont="1" applyBorder="1" applyAlignment="1">
      <alignment horizontal="justify" vertical="center" wrapText="1"/>
    </xf>
    <xf numFmtId="0" fontId="24" fillId="0" borderId="34" xfId="0" applyFont="1" applyBorder="1" applyAlignment="1">
      <alignment horizontal="justify" vertical="center" wrapText="1"/>
    </xf>
    <xf numFmtId="0" fontId="3" fillId="0" borderId="28" xfId="0" applyFont="1" applyBorder="1" applyAlignment="1">
      <alignment vertical="center" wrapText="1"/>
    </xf>
    <xf numFmtId="0" fontId="28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29" fillId="2" borderId="0" xfId="0" applyFont="1" applyFill="1" applyAlignment="1">
      <alignment horizontal="center" vertical="center"/>
    </xf>
    <xf numFmtId="0" fontId="29" fillId="2" borderId="11" xfId="0" applyFont="1" applyFill="1" applyBorder="1">
      <alignment vertical="center"/>
    </xf>
    <xf numFmtId="0" fontId="29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center" vertical="center" shrinkToFit="1"/>
    </xf>
    <xf numFmtId="0" fontId="30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 wrapText="1" shrinkToFit="1"/>
    </xf>
    <xf numFmtId="0" fontId="32" fillId="2" borderId="47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distributed" vertical="center" justifyLastLine="1"/>
    </xf>
    <xf numFmtId="0" fontId="31" fillId="2" borderId="0" xfId="0" applyFont="1" applyFill="1" applyAlignment="1">
      <alignment horizontal="right" vertical="center"/>
    </xf>
    <xf numFmtId="0" fontId="31" fillId="2" borderId="0" xfId="0" applyFont="1" applyFill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/>
    </xf>
    <xf numFmtId="0" fontId="32" fillId="2" borderId="58" xfId="0" applyFont="1" applyFill="1" applyBorder="1" applyAlignment="1">
      <alignment horizontal="right" vertical="center"/>
    </xf>
    <xf numFmtId="0" fontId="31" fillId="2" borderId="56" xfId="0" applyFont="1" applyFill="1" applyBorder="1" applyAlignment="1">
      <alignment horizontal="center" vertical="center"/>
    </xf>
    <xf numFmtId="0" fontId="32" fillId="0" borderId="47" xfId="0" applyFont="1" applyBorder="1" applyAlignment="1">
      <alignment horizontal="right" vertical="center"/>
    </xf>
    <xf numFmtId="0" fontId="32" fillId="2" borderId="0" xfId="0" applyFont="1" applyFill="1">
      <alignment vertical="center"/>
    </xf>
    <xf numFmtId="0" fontId="30" fillId="2" borderId="53" xfId="0" applyFont="1" applyFill="1" applyBorder="1" applyAlignment="1">
      <alignment horizontal="center" vertical="center"/>
    </xf>
    <xf numFmtId="0" fontId="30" fillId="2" borderId="60" xfId="0" applyFont="1" applyFill="1" applyBorder="1" applyAlignment="1">
      <alignment horizontal="center" vertical="center" shrinkToFit="1"/>
    </xf>
    <xf numFmtId="0" fontId="30" fillId="2" borderId="47" xfId="0" applyFont="1" applyFill="1" applyBorder="1" applyAlignment="1">
      <alignment horizontal="distributed" vertical="center" justifyLastLine="1"/>
    </xf>
    <xf numFmtId="0" fontId="31" fillId="2" borderId="61" xfId="0" applyFont="1" applyFill="1" applyBorder="1" applyAlignment="1">
      <alignment horizontal="distributed" vertical="center" justifyLastLine="1"/>
    </xf>
    <xf numFmtId="0" fontId="31" fillId="2" borderId="63" xfId="0" applyFont="1" applyFill="1" applyBorder="1" applyAlignment="1">
      <alignment horizontal="distributed" vertical="center" justifyLastLine="1"/>
    </xf>
    <xf numFmtId="0" fontId="31" fillId="2" borderId="0" xfId="0" applyFont="1" applyFill="1" applyAlignment="1">
      <alignment horizontal="center" vertical="center" wrapText="1"/>
    </xf>
    <xf numFmtId="0" fontId="33" fillId="2" borderId="60" xfId="0" applyFont="1" applyFill="1" applyBorder="1" applyAlignment="1">
      <alignment horizontal="center" vertical="center" shrinkToFit="1"/>
    </xf>
    <xf numFmtId="0" fontId="16" fillId="2" borderId="0" xfId="0" applyFont="1" applyFill="1">
      <alignment vertical="center"/>
    </xf>
    <xf numFmtId="0" fontId="35" fillId="2" borderId="0" xfId="0" applyFont="1" applyFill="1">
      <alignment vertical="center"/>
    </xf>
    <xf numFmtId="0" fontId="35" fillId="2" borderId="0" xfId="0" applyFont="1" applyFill="1" applyAlignment="1">
      <alignment horizontal="center" vertical="center"/>
    </xf>
    <xf numFmtId="0" fontId="36" fillId="2" borderId="0" xfId="0" applyFont="1" applyFill="1">
      <alignment vertical="center"/>
    </xf>
    <xf numFmtId="0" fontId="3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right" vertical="center"/>
    </xf>
    <xf numFmtId="0" fontId="38" fillId="0" borderId="0" xfId="0" applyFont="1" applyAlignment="1">
      <alignment horizontal="right" vertical="top"/>
    </xf>
    <xf numFmtId="0" fontId="39" fillId="0" borderId="0" xfId="0" applyFont="1">
      <alignment vertical="center"/>
    </xf>
    <xf numFmtId="0" fontId="30" fillId="0" borderId="0" xfId="0" applyFont="1">
      <alignment vertical="center"/>
    </xf>
    <xf numFmtId="0" fontId="31" fillId="2" borderId="47" xfId="0" applyFont="1" applyFill="1" applyBorder="1" applyAlignment="1">
      <alignment horizontal="center" vertical="center"/>
    </xf>
    <xf numFmtId="0" fontId="31" fillId="2" borderId="58" xfId="0" applyFont="1" applyFill="1" applyBorder="1" applyAlignment="1">
      <alignment horizontal="right" vertical="center"/>
    </xf>
    <xf numFmtId="0" fontId="31" fillId="0" borderId="47" xfId="0" applyFont="1" applyBorder="1" applyAlignment="1">
      <alignment horizontal="right" vertical="center"/>
    </xf>
    <xf numFmtId="0" fontId="31" fillId="2" borderId="60" xfId="0" applyFont="1" applyFill="1" applyBorder="1" applyAlignment="1">
      <alignment horizontal="center" vertical="center" shrinkToFit="1"/>
    </xf>
    <xf numFmtId="0" fontId="37" fillId="2" borderId="2" xfId="0" applyFont="1" applyFill="1" applyBorder="1" applyAlignment="1">
      <alignment horizontal="center" vertical="center"/>
    </xf>
    <xf numFmtId="0" fontId="30" fillId="2" borderId="47" xfId="0" applyFont="1" applyFill="1" applyBorder="1">
      <alignment vertical="center"/>
    </xf>
    <xf numFmtId="0" fontId="30" fillId="2" borderId="69" xfId="0" applyFont="1" applyFill="1" applyBorder="1">
      <alignment vertical="center"/>
    </xf>
    <xf numFmtId="0" fontId="42" fillId="2" borderId="69" xfId="0" applyFont="1" applyFill="1" applyBorder="1" applyAlignment="1">
      <alignment horizontal="center" vertical="center"/>
    </xf>
    <xf numFmtId="0" fontId="30" fillId="2" borderId="47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/>
    </xf>
    <xf numFmtId="0" fontId="30" fillId="2" borderId="64" xfId="0" applyFont="1" applyFill="1" applyBorder="1" applyAlignment="1">
      <alignment horizontal="center" vertical="center"/>
    </xf>
    <xf numFmtId="0" fontId="30" fillId="2" borderId="69" xfId="0" applyFont="1" applyFill="1" applyBorder="1" applyAlignment="1">
      <alignment horizontal="center" vertical="center"/>
    </xf>
    <xf numFmtId="0" fontId="43" fillId="2" borderId="0" xfId="0" applyFont="1" applyFill="1">
      <alignment vertical="center"/>
    </xf>
    <xf numFmtId="0" fontId="30" fillId="2" borderId="0" xfId="0" applyFont="1" applyFill="1" applyAlignment="1">
      <alignment horizontal="right" vertical="center"/>
    </xf>
    <xf numFmtId="0" fontId="31" fillId="2" borderId="47" xfId="0" applyFont="1" applyFill="1" applyBorder="1">
      <alignment vertical="center"/>
    </xf>
    <xf numFmtId="0" fontId="31" fillId="2" borderId="69" xfId="0" applyFont="1" applyFill="1" applyBorder="1">
      <alignment vertical="center"/>
    </xf>
    <xf numFmtId="0" fontId="31" fillId="2" borderId="69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/>
    </xf>
    <xf numFmtId="0" fontId="17" fillId="3" borderId="0" xfId="1" applyFont="1" applyFill="1" applyAlignment="1">
      <alignment vertical="center"/>
    </xf>
    <xf numFmtId="0" fontId="45" fillId="0" borderId="0" xfId="1" applyFont="1" applyAlignment="1">
      <alignment horizontal="right" vertical="center"/>
    </xf>
    <xf numFmtId="38" fontId="45" fillId="0" borderId="0" xfId="1" applyNumberFormat="1" applyFont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45" fillId="0" borderId="0" xfId="1" applyFont="1" applyAlignment="1">
      <alignment vertical="center"/>
    </xf>
    <xf numFmtId="0" fontId="45" fillId="3" borderId="0" xfId="1" applyFont="1" applyFill="1" applyAlignment="1">
      <alignment vertical="center"/>
    </xf>
    <xf numFmtId="0" fontId="17" fillId="0" borderId="0" xfId="1" applyFont="1" applyAlignment="1">
      <alignment horizontal="right" vertical="center"/>
    </xf>
    <xf numFmtId="176" fontId="17" fillId="0" borderId="0" xfId="1" applyNumberFormat="1" applyFont="1" applyAlignment="1">
      <alignment vertical="center"/>
    </xf>
    <xf numFmtId="176" fontId="17" fillId="0" borderId="0" xfId="1" applyNumberFormat="1" applyFont="1" applyAlignment="1">
      <alignment horizontal="right" vertical="center"/>
    </xf>
    <xf numFmtId="38" fontId="48" fillId="0" borderId="0" xfId="3" applyFont="1" applyFill="1" applyBorder="1" applyAlignment="1">
      <alignment vertical="center"/>
    </xf>
    <xf numFmtId="0" fontId="1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vertical="center"/>
    </xf>
    <xf numFmtId="0" fontId="12" fillId="3" borderId="0" xfId="1" applyFont="1" applyFill="1" applyAlignment="1">
      <alignment horizontal="right" vertical="center"/>
    </xf>
    <xf numFmtId="38" fontId="45" fillId="0" borderId="0" xfId="3" applyFont="1" applyFill="1" applyBorder="1" applyAlignment="1">
      <alignment vertical="center"/>
    </xf>
    <xf numFmtId="0" fontId="12" fillId="3" borderId="0" xfId="1" applyFont="1" applyFill="1" applyAlignment="1" applyProtection="1">
      <alignment horizontal="right" vertical="center"/>
      <protection locked="0"/>
    </xf>
    <xf numFmtId="0" fontId="17" fillId="3" borderId="4" xfId="1" applyFont="1" applyFill="1" applyBorder="1" applyAlignment="1" applyProtection="1">
      <alignment horizontal="right" vertical="center"/>
      <protection locked="0"/>
    </xf>
    <xf numFmtId="0" fontId="17" fillId="3" borderId="4" xfId="1" applyFont="1" applyFill="1" applyBorder="1" applyAlignment="1">
      <alignment horizontal="right" vertical="center"/>
    </xf>
    <xf numFmtId="0" fontId="17" fillId="3" borderId="4" xfId="1" applyFont="1" applyFill="1" applyBorder="1" applyAlignment="1">
      <alignment horizontal="left" vertical="center"/>
    </xf>
    <xf numFmtId="0" fontId="17" fillId="3" borderId="4" xfId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/>
    </xf>
    <xf numFmtId="0" fontId="17" fillId="3" borderId="0" xfId="1" applyFont="1" applyFill="1" applyAlignment="1" applyProtection="1">
      <alignment vertical="center"/>
      <protection locked="0"/>
    </xf>
    <xf numFmtId="0" fontId="12" fillId="3" borderId="0" xfId="1" applyFont="1" applyFill="1" applyAlignment="1" applyProtection="1">
      <alignment horizontal="left" vertical="center"/>
      <protection locked="0"/>
    </xf>
    <xf numFmtId="49" fontId="17" fillId="3" borderId="0" xfId="1" applyNumberFormat="1" applyFont="1" applyFill="1" applyAlignment="1">
      <alignment horizontal="right" vertical="center"/>
    </xf>
    <xf numFmtId="49" fontId="50" fillId="3" borderId="0" xfId="1" applyNumberFormat="1" applyFont="1" applyFill="1" applyAlignment="1">
      <alignment vertical="center"/>
    </xf>
    <xf numFmtId="0" fontId="17" fillId="0" borderId="2" xfId="1" applyFont="1" applyBorder="1" applyAlignment="1">
      <alignment vertical="center"/>
    </xf>
    <xf numFmtId="0" fontId="51" fillId="3" borderId="0" xfId="1" applyFont="1" applyFill="1" applyAlignment="1">
      <alignment horizontal="center" vertical="center"/>
    </xf>
    <xf numFmtId="0" fontId="51" fillId="3" borderId="0" xfId="1" applyFont="1" applyFill="1" applyAlignment="1">
      <alignment horizontal="left" vertical="center"/>
    </xf>
    <xf numFmtId="0" fontId="47" fillId="3" borderId="8" xfId="1" applyFont="1" applyFill="1" applyBorder="1" applyAlignment="1">
      <alignment vertical="center"/>
    </xf>
    <xf numFmtId="0" fontId="47" fillId="3" borderId="9" xfId="1" applyFont="1" applyFill="1" applyBorder="1" applyAlignment="1">
      <alignment vertical="center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31" fillId="2" borderId="44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31" fillId="2" borderId="68" xfId="0" applyFont="1" applyFill="1" applyBorder="1" applyAlignment="1">
      <alignment horizontal="center" vertical="center"/>
    </xf>
    <xf numFmtId="0" fontId="31" fillId="2" borderId="70" xfId="0" applyFont="1" applyFill="1" applyBorder="1" applyAlignment="1">
      <alignment horizontal="center" vertical="center"/>
    </xf>
    <xf numFmtId="0" fontId="31" fillId="2" borderId="67" xfId="0" applyFont="1" applyFill="1" applyBorder="1" applyAlignment="1">
      <alignment horizontal="center" vertical="center"/>
    </xf>
    <xf numFmtId="0" fontId="31" fillId="2" borderId="71" xfId="0" applyFont="1" applyFill="1" applyBorder="1" applyAlignment="1">
      <alignment horizontal="center" vertical="center"/>
    </xf>
    <xf numFmtId="0" fontId="41" fillId="2" borderId="5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30" fillId="2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30" fillId="2" borderId="67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  <protection locked="0"/>
    </xf>
    <xf numFmtId="49" fontId="17" fillId="3" borderId="0" xfId="1" applyNumberFormat="1" applyFont="1" applyFill="1" applyAlignment="1">
      <alignment horizontal="left" vertical="center"/>
    </xf>
    <xf numFmtId="0" fontId="3" fillId="0" borderId="36" xfId="0" applyFont="1" applyBorder="1" applyAlignment="1">
      <alignment vertical="center" wrapText="1"/>
    </xf>
    <xf numFmtId="0" fontId="31" fillId="2" borderId="54" xfId="0" applyFont="1" applyFill="1" applyBorder="1" applyAlignment="1">
      <alignment horizontal="center" vertical="center" wrapText="1" shrinkToFit="1"/>
    </xf>
    <xf numFmtId="0" fontId="31" fillId="2" borderId="48" xfId="0" applyFont="1" applyFill="1" applyBorder="1" applyAlignment="1">
      <alignment horizontal="center" vertical="center" shrinkToFit="1"/>
    </xf>
    <xf numFmtId="0" fontId="31" fillId="2" borderId="52" xfId="0" applyFont="1" applyFill="1" applyBorder="1" applyAlignment="1">
      <alignment horizontal="distributed" vertical="center" justifyLastLine="1"/>
    </xf>
    <xf numFmtId="0" fontId="31" fillId="2" borderId="53" xfId="0" applyFont="1" applyFill="1" applyBorder="1" applyAlignment="1">
      <alignment horizontal="distributed" vertical="center" justifyLastLine="1"/>
    </xf>
    <xf numFmtId="0" fontId="31" fillId="2" borderId="51" xfId="0" applyFont="1" applyFill="1" applyBorder="1" applyAlignment="1">
      <alignment horizontal="distributed" vertical="center" justifyLastLine="1"/>
    </xf>
    <xf numFmtId="0" fontId="31" fillId="2" borderId="50" xfId="0" applyFont="1" applyFill="1" applyBorder="1" applyAlignment="1">
      <alignment horizontal="distributed" vertical="center" justifyLastLine="1"/>
    </xf>
    <xf numFmtId="0" fontId="31" fillId="2" borderId="49" xfId="0" applyFont="1" applyFill="1" applyBorder="1" applyAlignment="1">
      <alignment horizontal="distributed" vertical="center" justifyLastLine="1"/>
    </xf>
    <xf numFmtId="0" fontId="32" fillId="0" borderId="44" xfId="0" applyFont="1" applyBorder="1" applyAlignment="1">
      <alignment horizontal="center" vertical="center" shrinkToFit="1"/>
    </xf>
    <xf numFmtId="0" fontId="32" fillId="0" borderId="46" xfId="0" applyFont="1" applyBorder="1" applyAlignment="1">
      <alignment horizontal="center" vertical="center" shrinkToFit="1"/>
    </xf>
    <xf numFmtId="0" fontId="32" fillId="0" borderId="45" xfId="0" applyFont="1" applyBorder="1" applyAlignment="1">
      <alignment horizontal="center" vertical="center" shrinkToFit="1"/>
    </xf>
    <xf numFmtId="0" fontId="32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0" fillId="2" borderId="63" xfId="0" applyFont="1" applyFill="1" applyBorder="1" applyAlignment="1">
      <alignment horizontal="distributed" vertical="center" indent="1"/>
    </xf>
    <xf numFmtId="0" fontId="30" fillId="2" borderId="53" xfId="0" applyFont="1" applyFill="1" applyBorder="1" applyAlignment="1">
      <alignment horizontal="distributed" vertical="center" indent="1"/>
    </xf>
    <xf numFmtId="0" fontId="30" fillId="2" borderId="53" xfId="0" applyFont="1" applyFill="1" applyBorder="1" applyAlignment="1">
      <alignment horizontal="distributed" vertical="center" justifyLastLine="1"/>
    </xf>
    <xf numFmtId="0" fontId="30" fillId="2" borderId="62" xfId="0" applyFont="1" applyFill="1" applyBorder="1" applyAlignment="1">
      <alignment horizontal="distributed" vertical="center" justifyLastLine="1"/>
    </xf>
    <xf numFmtId="0" fontId="32" fillId="2" borderId="61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0" borderId="47" xfId="0" quotePrefix="1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2" borderId="47" xfId="0" quotePrefix="1" applyFont="1" applyFill="1" applyBorder="1" applyAlignment="1">
      <alignment horizontal="center" vertical="center"/>
    </xf>
    <xf numFmtId="0" fontId="32" fillId="2" borderId="60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 wrapText="1" shrinkToFit="1"/>
    </xf>
    <xf numFmtId="0" fontId="31" fillId="2" borderId="59" xfId="0" applyFont="1" applyFill="1" applyBorder="1" applyAlignment="1">
      <alignment horizontal="center" vertical="center" wrapText="1" shrinkToFit="1"/>
    </xf>
    <xf numFmtId="0" fontId="31" fillId="2" borderId="58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59" xfId="0" applyFont="1" applyFill="1" applyBorder="1" applyAlignment="1">
      <alignment horizontal="center" vertical="center"/>
    </xf>
    <xf numFmtId="0" fontId="32" fillId="2" borderId="58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31" fillId="2" borderId="56" xfId="0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horizontal="center" vertical="center"/>
    </xf>
    <xf numFmtId="0" fontId="30" fillId="2" borderId="51" xfId="0" applyFont="1" applyFill="1" applyBorder="1" applyAlignment="1">
      <alignment horizontal="distributed" vertical="center" justifyLastLine="1"/>
    </xf>
    <xf numFmtId="0" fontId="30" fillId="2" borderId="49" xfId="0" applyFont="1" applyFill="1" applyBorder="1" applyAlignment="1">
      <alignment horizontal="distributed" vertical="center" justifyLastLine="1"/>
    </xf>
    <xf numFmtId="0" fontId="40" fillId="0" borderId="0" xfId="0" applyFont="1" applyAlignment="1">
      <alignment horizontal="center" vertical="center"/>
    </xf>
    <xf numFmtId="0" fontId="31" fillId="2" borderId="65" xfId="0" applyFont="1" applyFill="1" applyBorder="1" applyAlignment="1">
      <alignment horizontal="distributed" vertical="center" indent="2"/>
    </xf>
    <xf numFmtId="0" fontId="31" fillId="2" borderId="52" xfId="0" applyFont="1" applyFill="1" applyBorder="1" applyAlignment="1">
      <alignment horizontal="distributed" vertical="center" indent="2"/>
    </xf>
    <xf numFmtId="0" fontId="32" fillId="2" borderId="51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0" fillId="2" borderId="51" xfId="0" applyFont="1" applyFill="1" applyBorder="1" applyAlignment="1">
      <alignment horizontal="center" vertical="center"/>
    </xf>
    <xf numFmtId="0" fontId="30" fillId="2" borderId="50" xfId="0" applyFont="1" applyFill="1" applyBorder="1" applyAlignment="1">
      <alignment horizontal="center" vertical="center"/>
    </xf>
    <xf numFmtId="0" fontId="30" fillId="2" borderId="49" xfId="0" applyFont="1" applyFill="1" applyBorder="1" applyAlignment="1">
      <alignment horizontal="center" vertical="center"/>
    </xf>
    <xf numFmtId="0" fontId="32" fillId="2" borderId="51" xfId="0" applyFont="1" applyFill="1" applyBorder="1" applyAlignment="1">
      <alignment horizontal="left" vertical="center"/>
    </xf>
    <xf numFmtId="0" fontId="32" fillId="2" borderId="50" xfId="0" applyFont="1" applyFill="1" applyBorder="1" applyAlignment="1">
      <alignment horizontal="left" vertical="center"/>
    </xf>
    <xf numFmtId="0" fontId="32" fillId="2" borderId="52" xfId="0" applyFont="1" applyFill="1" applyBorder="1" applyAlignment="1">
      <alignment horizontal="left" vertical="center"/>
    </xf>
    <xf numFmtId="0" fontId="31" fillId="2" borderId="51" xfId="0" applyFont="1" applyFill="1" applyBorder="1" applyAlignment="1">
      <alignment horizontal="distributed" vertical="center" indent="2"/>
    </xf>
    <xf numFmtId="0" fontId="31" fillId="2" borderId="50" xfId="0" applyFont="1" applyFill="1" applyBorder="1" applyAlignment="1">
      <alignment horizontal="distributed" vertical="center" indent="2"/>
    </xf>
    <xf numFmtId="0" fontId="31" fillId="2" borderId="49" xfId="0" applyFont="1" applyFill="1" applyBorder="1" applyAlignment="1">
      <alignment horizontal="distributed" vertical="center" indent="2"/>
    </xf>
    <xf numFmtId="0" fontId="32" fillId="0" borderId="45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shrinkToFit="1"/>
    </xf>
    <xf numFmtId="0" fontId="31" fillId="0" borderId="46" xfId="0" applyFont="1" applyBorder="1" applyAlignment="1">
      <alignment horizontal="center" vertical="center" shrinkToFit="1"/>
    </xf>
    <xf numFmtId="0" fontId="31" fillId="0" borderId="45" xfId="0" applyFont="1" applyBorder="1" applyAlignment="1">
      <alignment horizontal="center" vertical="center" shrinkToFit="1"/>
    </xf>
    <xf numFmtId="0" fontId="31" fillId="0" borderId="46" xfId="0" applyFont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/>
    </xf>
    <xf numFmtId="0" fontId="31" fillId="2" borderId="45" xfId="0" applyFont="1" applyFill="1" applyBorder="1" applyAlignment="1">
      <alignment horizontal="center" vertical="center"/>
    </xf>
    <xf numFmtId="0" fontId="31" fillId="2" borderId="44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31" fillId="2" borderId="61" xfId="0" applyFont="1" applyFill="1" applyBorder="1" applyAlignment="1">
      <alignment horizontal="center" vertical="center"/>
    </xf>
    <xf numFmtId="0" fontId="31" fillId="2" borderId="47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/>
    </xf>
    <xf numFmtId="0" fontId="34" fillId="2" borderId="44" xfId="0" applyFont="1" applyFill="1" applyBorder="1" applyAlignment="1">
      <alignment horizontal="center" vertical="center"/>
    </xf>
    <xf numFmtId="0" fontId="34" fillId="2" borderId="46" xfId="0" applyFont="1" applyFill="1" applyBorder="1" applyAlignment="1">
      <alignment horizontal="center" vertical="center"/>
    </xf>
    <xf numFmtId="0" fontId="31" fillId="2" borderId="45" xfId="0" applyFont="1" applyFill="1" applyBorder="1" applyAlignment="1">
      <alignment horizontal="distributed" vertical="center" wrapText="1" justifyLastLine="1"/>
    </xf>
    <xf numFmtId="0" fontId="31" fillId="2" borderId="46" xfId="0" applyFont="1" applyFill="1" applyBorder="1" applyAlignment="1">
      <alignment horizontal="distributed" vertical="center" wrapText="1" justifyLastLine="1"/>
    </xf>
    <xf numFmtId="0" fontId="32" fillId="2" borderId="45" xfId="0" applyFont="1" applyFill="1" applyBorder="1" applyAlignment="1">
      <alignment horizontal="left" vertical="center"/>
    </xf>
    <xf numFmtId="0" fontId="32" fillId="2" borderId="44" xfId="0" applyFont="1" applyFill="1" applyBorder="1" applyAlignment="1">
      <alignment horizontal="left" vertical="center"/>
    </xf>
    <xf numFmtId="0" fontId="32" fillId="2" borderId="46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49" fontId="32" fillId="2" borderId="45" xfId="0" quotePrefix="1" applyNumberFormat="1" applyFont="1" applyFill="1" applyBorder="1" applyAlignment="1">
      <alignment horizontal="center" vertical="center"/>
    </xf>
    <xf numFmtId="49" fontId="32" fillId="2" borderId="44" xfId="0" quotePrefix="1" applyNumberFormat="1" applyFont="1" applyFill="1" applyBorder="1" applyAlignment="1">
      <alignment horizontal="center" vertical="center"/>
    </xf>
    <xf numFmtId="49" fontId="32" fillId="2" borderId="43" xfId="0" quotePrefix="1" applyNumberFormat="1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 wrapText="1" justifyLastLine="1"/>
    </xf>
    <xf numFmtId="0" fontId="31" fillId="2" borderId="46" xfId="0" applyFont="1" applyFill="1" applyBorder="1" applyAlignment="1">
      <alignment horizontal="center" vertical="center" justifyLastLine="1"/>
    </xf>
    <xf numFmtId="0" fontId="31" fillId="0" borderId="47" xfId="0" applyFont="1" applyBorder="1" applyAlignment="1">
      <alignment horizontal="center" vertical="center"/>
    </xf>
    <xf numFmtId="0" fontId="31" fillId="2" borderId="60" xfId="0" applyFont="1" applyFill="1" applyBorder="1" applyAlignment="1">
      <alignment horizontal="center" vertical="center"/>
    </xf>
    <xf numFmtId="0" fontId="31" fillId="2" borderId="45" xfId="0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center" wrapText="1"/>
    </xf>
    <xf numFmtId="49" fontId="31" fillId="2" borderId="45" xfId="0" quotePrefix="1" applyNumberFormat="1" applyFont="1" applyFill="1" applyBorder="1" applyAlignment="1">
      <alignment horizontal="center" vertical="center"/>
    </xf>
    <xf numFmtId="49" fontId="31" fillId="2" borderId="44" xfId="0" quotePrefix="1" applyNumberFormat="1" applyFont="1" applyFill="1" applyBorder="1" applyAlignment="1">
      <alignment horizontal="center" vertical="center"/>
    </xf>
    <xf numFmtId="49" fontId="31" fillId="2" borderId="43" xfId="0" quotePrefix="1" applyNumberFormat="1" applyFont="1" applyFill="1" applyBorder="1" applyAlignment="1">
      <alignment horizontal="center" vertical="center"/>
    </xf>
    <xf numFmtId="0" fontId="31" fillId="2" borderId="49" xfId="0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indent="4"/>
    </xf>
    <xf numFmtId="0" fontId="10" fillId="0" borderId="0" xfId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4" xfId="1" applyFont="1" applyBorder="1" applyAlignment="1">
      <alignment horizontal="left" vertical="top" inden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indent="1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10" xfId="1" applyFont="1" applyBorder="1" applyAlignment="1" applyProtection="1">
      <alignment vertical="center"/>
      <protection locked="0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 shrinkToFit="1"/>
    </xf>
    <xf numFmtId="0" fontId="12" fillId="0" borderId="0" xfId="1" applyFont="1" applyAlignment="1">
      <alignment vertical="center"/>
    </xf>
    <xf numFmtId="0" fontId="15" fillId="0" borderId="18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30" fillId="2" borderId="8" xfId="0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left" vertical="center"/>
    </xf>
    <xf numFmtId="0" fontId="30" fillId="2" borderId="10" xfId="0" applyFont="1" applyFill="1" applyBorder="1" applyAlignment="1">
      <alignment horizontal="left" vertical="center"/>
    </xf>
    <xf numFmtId="0" fontId="30" fillId="2" borderId="71" xfId="0" applyFont="1" applyFill="1" applyBorder="1" applyAlignment="1">
      <alignment horizontal="left" vertical="center"/>
    </xf>
    <xf numFmtId="0" fontId="30" fillId="2" borderId="70" xfId="0" applyFont="1" applyFill="1" applyBorder="1" applyAlignment="1">
      <alignment horizontal="left" vertical="center"/>
    </xf>
    <xf numFmtId="0" fontId="30" fillId="2" borderId="68" xfId="0" applyFont="1" applyFill="1" applyBorder="1" applyAlignment="1">
      <alignment horizontal="center" vertical="center"/>
    </xf>
    <xf numFmtId="0" fontId="30" fillId="2" borderId="70" xfId="0" applyFont="1" applyFill="1" applyBorder="1" applyAlignment="1">
      <alignment horizontal="center" vertical="center"/>
    </xf>
    <xf numFmtId="0" fontId="30" fillId="2" borderId="67" xfId="0" applyFont="1" applyFill="1" applyBorder="1" applyAlignment="1">
      <alignment horizontal="center" vertical="center"/>
    </xf>
    <xf numFmtId="0" fontId="30" fillId="2" borderId="64" xfId="0" applyFont="1" applyFill="1" applyBorder="1" applyAlignment="1">
      <alignment horizontal="left" vertical="center"/>
    </xf>
    <xf numFmtId="0" fontId="30" fillId="2" borderId="44" xfId="0" applyFont="1" applyFill="1" applyBorder="1" applyAlignment="1">
      <alignment horizontal="left" vertical="center"/>
    </xf>
    <xf numFmtId="0" fontId="30" fillId="2" borderId="46" xfId="0" applyFont="1" applyFill="1" applyBorder="1" applyAlignment="1">
      <alignment horizontal="left" vertical="center"/>
    </xf>
    <xf numFmtId="0" fontId="30" fillId="2" borderId="45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66" xfId="0" applyFont="1" applyFill="1" applyBorder="1" applyAlignment="1">
      <alignment horizontal="left" vertical="center"/>
    </xf>
    <xf numFmtId="0" fontId="42" fillId="0" borderId="68" xfId="0" applyFont="1" applyBorder="1" applyAlignment="1">
      <alignment horizontal="left" vertical="center"/>
    </xf>
    <xf numFmtId="0" fontId="42" fillId="0" borderId="71" xfId="0" applyFont="1" applyBorder="1" applyAlignment="1">
      <alignment horizontal="left" vertical="center"/>
    </xf>
    <xf numFmtId="0" fontId="42" fillId="0" borderId="70" xfId="0" applyFont="1" applyBorder="1" applyAlignment="1">
      <alignment horizontal="left" vertical="center"/>
    </xf>
    <xf numFmtId="0" fontId="42" fillId="0" borderId="68" xfId="0" applyFont="1" applyBorder="1" applyAlignment="1">
      <alignment horizontal="center" vertical="center"/>
    </xf>
    <xf numFmtId="0" fontId="42" fillId="0" borderId="70" xfId="0" applyFont="1" applyBorder="1" applyAlignment="1">
      <alignment horizontal="center" vertical="center"/>
    </xf>
    <xf numFmtId="0" fontId="42" fillId="2" borderId="68" xfId="0" applyFont="1" applyFill="1" applyBorder="1" applyAlignment="1">
      <alignment horizontal="center" vertical="center"/>
    </xf>
    <xf numFmtId="0" fontId="42" fillId="2" borderId="70" xfId="0" applyFont="1" applyFill="1" applyBorder="1" applyAlignment="1">
      <alignment horizontal="center" vertical="center"/>
    </xf>
    <xf numFmtId="0" fontId="42" fillId="2" borderId="67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1" fillId="2" borderId="72" xfId="0" applyFont="1" applyFill="1" applyBorder="1" applyAlignment="1">
      <alignment horizontal="left" vertical="top" wrapText="1"/>
    </xf>
    <xf numFmtId="0" fontId="41" fillId="2" borderId="31" xfId="0" applyFont="1" applyFill="1" applyBorder="1" applyAlignment="1">
      <alignment horizontal="left" vertical="top" wrapText="1"/>
    </xf>
    <xf numFmtId="0" fontId="41" fillId="2" borderId="74" xfId="0" applyFont="1" applyFill="1" applyBorder="1" applyAlignment="1">
      <alignment horizontal="left" vertical="top" wrapText="1"/>
    </xf>
    <xf numFmtId="0" fontId="41" fillId="2" borderId="57" xfId="0" applyFont="1" applyFill="1" applyBorder="1" applyAlignment="1">
      <alignment horizontal="center" vertical="center"/>
    </xf>
    <xf numFmtId="0" fontId="41" fillId="2" borderId="59" xfId="0" applyFont="1" applyFill="1" applyBorder="1" applyAlignment="1">
      <alignment horizontal="center" vertical="center"/>
    </xf>
    <xf numFmtId="0" fontId="41" fillId="2" borderId="56" xfId="0" applyFont="1" applyFill="1" applyBorder="1" applyAlignment="1">
      <alignment horizontal="center" vertical="center"/>
    </xf>
    <xf numFmtId="0" fontId="41" fillId="2" borderId="56" xfId="0" applyFont="1" applyFill="1" applyBorder="1" applyAlignment="1">
      <alignment horizontal="center" vertical="center" wrapText="1"/>
    </xf>
    <xf numFmtId="0" fontId="41" fillId="2" borderId="55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left" vertical="center"/>
    </xf>
    <xf numFmtId="0" fontId="30" fillId="2" borderId="66" xfId="0" applyFont="1" applyFill="1" applyBorder="1" applyAlignment="1">
      <alignment horizontal="left" vertical="center"/>
    </xf>
    <xf numFmtId="0" fontId="30" fillId="2" borderId="71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left" vertical="center"/>
    </xf>
    <xf numFmtId="0" fontId="31" fillId="2" borderId="44" xfId="0" applyFont="1" applyFill="1" applyBorder="1" applyAlignment="1">
      <alignment horizontal="left" vertical="center"/>
    </xf>
    <xf numFmtId="0" fontId="31" fillId="2" borderId="46" xfId="0" applyFont="1" applyFill="1" applyBorder="1" applyAlignment="1">
      <alignment horizontal="left" vertical="center"/>
    </xf>
    <xf numFmtId="0" fontId="31" fillId="2" borderId="43" xfId="0" applyFont="1" applyFill="1" applyBorder="1" applyAlignment="1">
      <alignment horizontal="center" vertical="center"/>
    </xf>
    <xf numFmtId="0" fontId="41" fillId="2" borderId="68" xfId="0" applyFont="1" applyFill="1" applyBorder="1" applyAlignment="1">
      <alignment horizontal="center" vertical="center"/>
    </xf>
    <xf numFmtId="0" fontId="41" fillId="2" borderId="70" xfId="0" applyFont="1" applyFill="1" applyBorder="1" applyAlignment="1">
      <alignment horizontal="center" vertical="center"/>
    </xf>
    <xf numFmtId="0" fontId="31" fillId="2" borderId="71" xfId="0" applyFont="1" applyFill="1" applyBorder="1" applyAlignment="1">
      <alignment horizontal="left" vertical="center"/>
    </xf>
    <xf numFmtId="0" fontId="31" fillId="2" borderId="70" xfId="0" applyFont="1" applyFill="1" applyBorder="1" applyAlignment="1">
      <alignment horizontal="left" vertical="center"/>
    </xf>
    <xf numFmtId="0" fontId="31" fillId="2" borderId="68" xfId="0" applyFont="1" applyFill="1" applyBorder="1" applyAlignment="1">
      <alignment horizontal="center" vertical="center"/>
    </xf>
    <xf numFmtId="0" fontId="31" fillId="2" borderId="70" xfId="0" applyFont="1" applyFill="1" applyBorder="1" applyAlignment="1">
      <alignment horizontal="center" vertical="center"/>
    </xf>
    <xf numFmtId="0" fontId="31" fillId="2" borderId="67" xfId="0" applyFont="1" applyFill="1" applyBorder="1" applyAlignment="1">
      <alignment horizontal="center" vertical="center"/>
    </xf>
    <xf numFmtId="0" fontId="31" fillId="2" borderId="71" xfId="0" applyFont="1" applyFill="1" applyBorder="1" applyAlignment="1">
      <alignment horizontal="center" vertical="center"/>
    </xf>
    <xf numFmtId="0" fontId="31" fillId="0" borderId="68" xfId="0" applyFont="1" applyBorder="1" applyAlignment="1">
      <alignment horizontal="left" vertical="center"/>
    </xf>
    <xf numFmtId="0" fontId="31" fillId="0" borderId="71" xfId="0" applyFont="1" applyBorder="1" applyAlignment="1">
      <alignment horizontal="left" vertical="center"/>
    </xf>
    <xf numFmtId="0" fontId="31" fillId="0" borderId="70" xfId="0" applyFont="1" applyBorder="1" applyAlignment="1">
      <alignment horizontal="left" vertical="center"/>
    </xf>
    <xf numFmtId="0" fontId="41" fillId="2" borderId="22" xfId="0" applyFont="1" applyFill="1" applyBorder="1" applyAlignment="1">
      <alignment horizontal="left" vertical="center"/>
    </xf>
    <xf numFmtId="0" fontId="41" fillId="2" borderId="66" xfId="0" applyFont="1" applyFill="1" applyBorder="1" applyAlignment="1">
      <alignment horizontal="left" vertical="center"/>
    </xf>
    <xf numFmtId="0" fontId="31" fillId="0" borderId="68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49" fontId="50" fillId="3" borderId="0" xfId="1" applyNumberFormat="1" applyFont="1" applyFill="1" applyAlignment="1" applyProtection="1">
      <alignment horizontal="right" vertical="center"/>
      <protection locked="0"/>
    </xf>
    <xf numFmtId="0" fontId="17" fillId="3" borderId="0" xfId="1" applyFont="1" applyFill="1" applyAlignment="1" applyProtection="1">
      <alignment vertical="center"/>
      <protection locked="0"/>
    </xf>
    <xf numFmtId="0" fontId="45" fillId="3" borderId="8" xfId="1" applyFont="1" applyFill="1" applyBorder="1" applyAlignment="1">
      <alignment horizontal="center" vertical="center"/>
    </xf>
    <xf numFmtId="0" fontId="45" fillId="3" borderId="9" xfId="1" applyFont="1" applyFill="1" applyBorder="1" applyAlignment="1">
      <alignment horizontal="center" vertical="center"/>
    </xf>
    <xf numFmtId="0" fontId="45" fillId="3" borderId="10" xfId="1" applyFont="1" applyFill="1" applyBorder="1" applyAlignment="1">
      <alignment horizontal="center" vertical="center"/>
    </xf>
    <xf numFmtId="0" fontId="45" fillId="3" borderId="73" xfId="1" applyFont="1" applyFill="1" applyBorder="1" applyAlignment="1">
      <alignment horizontal="center" vertical="center"/>
    </xf>
    <xf numFmtId="0" fontId="45" fillId="3" borderId="5" xfId="1" applyFont="1" applyFill="1" applyBorder="1" applyAlignment="1">
      <alignment horizontal="left" vertical="center" indent="1"/>
    </xf>
    <xf numFmtId="0" fontId="45" fillId="3" borderId="6" xfId="1" applyFont="1" applyFill="1" applyBorder="1" applyAlignment="1">
      <alignment horizontal="left" vertical="center" indent="1"/>
    </xf>
    <xf numFmtId="0" fontId="45" fillId="3" borderId="7" xfId="1" applyFont="1" applyFill="1" applyBorder="1" applyAlignment="1">
      <alignment horizontal="left" vertical="center" indent="1"/>
    </xf>
    <xf numFmtId="0" fontId="51" fillId="3" borderId="0" xfId="1" applyFont="1" applyFill="1" applyAlignment="1">
      <alignment horizontal="left" vertical="center"/>
    </xf>
    <xf numFmtId="0" fontId="51" fillId="3" borderId="0" xfId="1" applyFont="1" applyFill="1" applyAlignment="1">
      <alignment horizontal="center" vertical="center" shrinkToFit="1"/>
    </xf>
    <xf numFmtId="0" fontId="17" fillId="3" borderId="0" xfId="1" applyFont="1" applyFill="1" applyAlignment="1">
      <alignment horizontal="right" vertical="center"/>
    </xf>
    <xf numFmtId="0" fontId="17" fillId="3" borderId="0" xfId="1" applyFont="1" applyFill="1" applyAlignment="1">
      <alignment horizontal="distributed" vertical="center"/>
    </xf>
    <xf numFmtId="0" fontId="17" fillId="3" borderId="4" xfId="1" applyFont="1" applyFill="1" applyBorder="1" applyAlignment="1" applyProtection="1">
      <alignment horizontal="center" vertical="center"/>
      <protection locked="0"/>
    </xf>
    <xf numFmtId="0" fontId="49" fillId="3" borderId="4" xfId="1" applyFont="1" applyFill="1" applyBorder="1" applyAlignment="1">
      <alignment horizontal="center" vertical="center"/>
    </xf>
    <xf numFmtId="38" fontId="45" fillId="0" borderId="5" xfId="3" applyFont="1" applyFill="1" applyBorder="1" applyAlignment="1">
      <alignment horizontal="center" vertical="center"/>
    </xf>
    <xf numFmtId="38" fontId="45" fillId="0" borderId="6" xfId="3" applyFont="1" applyFill="1" applyBorder="1" applyAlignment="1">
      <alignment horizontal="center" vertical="center"/>
    </xf>
    <xf numFmtId="0" fontId="45" fillId="3" borderId="5" xfId="1" applyFont="1" applyFill="1" applyBorder="1" applyAlignment="1">
      <alignment horizontal="center" vertical="center"/>
    </xf>
    <xf numFmtId="0" fontId="45" fillId="3" borderId="6" xfId="1" applyFont="1" applyFill="1" applyBorder="1" applyAlignment="1">
      <alignment horizontal="center" vertical="center"/>
    </xf>
    <xf numFmtId="0" fontId="45" fillId="3" borderId="7" xfId="1" applyFont="1" applyFill="1" applyBorder="1" applyAlignment="1">
      <alignment horizontal="center" vertical="center"/>
    </xf>
    <xf numFmtId="180" fontId="17" fillId="0" borderId="0" xfId="2" applyNumberFormat="1" applyFont="1" applyBorder="1" applyAlignment="1">
      <alignment horizontal="left" vertical="center"/>
    </xf>
    <xf numFmtId="0" fontId="45" fillId="3" borderId="8" xfId="1" applyFont="1" applyFill="1" applyBorder="1" applyAlignment="1">
      <alignment horizontal="left" vertical="center" indent="1"/>
    </xf>
    <xf numFmtId="0" fontId="45" fillId="3" borderId="9" xfId="1" applyFont="1" applyFill="1" applyBorder="1" applyAlignment="1">
      <alignment horizontal="left" vertical="center" indent="1"/>
    </xf>
    <xf numFmtId="0" fontId="45" fillId="3" borderId="8" xfId="1" applyFont="1" applyFill="1" applyBorder="1" applyAlignment="1">
      <alignment horizontal="left" vertical="center" wrapText="1" indent="1"/>
    </xf>
    <xf numFmtId="0" fontId="45" fillId="3" borderId="9" xfId="1" applyFont="1" applyFill="1" applyBorder="1" applyAlignment="1">
      <alignment horizontal="left" vertical="center" wrapText="1" indent="1"/>
    </xf>
    <xf numFmtId="0" fontId="45" fillId="3" borderId="10" xfId="1" applyFont="1" applyFill="1" applyBorder="1" applyAlignment="1">
      <alignment horizontal="left" vertical="center" wrapText="1" indent="1"/>
    </xf>
    <xf numFmtId="179" fontId="45" fillId="3" borderId="8" xfId="1" applyNumberFormat="1" applyFont="1" applyFill="1" applyBorder="1" applyAlignment="1">
      <alignment horizontal="right" vertical="center"/>
    </xf>
    <xf numFmtId="179" fontId="45" fillId="3" borderId="9" xfId="1" applyNumberFormat="1" applyFont="1" applyFill="1" applyBorder="1" applyAlignment="1">
      <alignment horizontal="right" vertical="center"/>
    </xf>
    <xf numFmtId="179" fontId="45" fillId="3" borderId="10" xfId="1" applyNumberFormat="1" applyFont="1" applyFill="1" applyBorder="1" applyAlignment="1">
      <alignment horizontal="right" vertical="center"/>
    </xf>
    <xf numFmtId="0" fontId="45" fillId="3" borderId="5" xfId="1" applyFont="1" applyFill="1" applyBorder="1" applyAlignment="1">
      <alignment horizontal="left" vertical="center" wrapText="1" indent="1"/>
    </xf>
    <xf numFmtId="0" fontId="45" fillId="3" borderId="6" xfId="1" applyFont="1" applyFill="1" applyBorder="1" applyAlignment="1">
      <alignment horizontal="left" vertical="center" wrapText="1" indent="1"/>
    </xf>
    <xf numFmtId="0" fontId="45" fillId="3" borderId="7" xfId="1" applyFont="1" applyFill="1" applyBorder="1" applyAlignment="1">
      <alignment horizontal="left" vertical="center" wrapText="1" indent="1"/>
    </xf>
    <xf numFmtId="41" fontId="45" fillId="3" borderId="8" xfId="1" applyNumberFormat="1" applyFont="1" applyFill="1" applyBorder="1" applyAlignment="1">
      <alignment horizontal="right" vertical="center"/>
    </xf>
    <xf numFmtId="41" fontId="45" fillId="3" borderId="9" xfId="1" applyNumberFormat="1" applyFont="1" applyFill="1" applyBorder="1" applyAlignment="1">
      <alignment horizontal="right" vertical="center"/>
    </xf>
    <xf numFmtId="41" fontId="45" fillId="3" borderId="10" xfId="1" applyNumberFormat="1" applyFont="1" applyFill="1" applyBorder="1" applyAlignment="1">
      <alignment horizontal="right" vertical="center"/>
    </xf>
    <xf numFmtId="38" fontId="45" fillId="0" borderId="0" xfId="3" applyFont="1" applyBorder="1" applyAlignment="1">
      <alignment horizontal="right" vertical="center" shrinkToFit="1"/>
    </xf>
    <xf numFmtId="38" fontId="46" fillId="0" borderId="0" xfId="3" applyFont="1" applyBorder="1" applyAlignment="1">
      <alignment horizontal="right" vertical="center" shrinkToFit="1"/>
    </xf>
    <xf numFmtId="10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5" fillId="3" borderId="10" xfId="1" applyFont="1" applyFill="1" applyBorder="1" applyAlignment="1">
      <alignment horizontal="left" vertical="center" indent="1"/>
    </xf>
    <xf numFmtId="38" fontId="45" fillId="0" borderId="0" xfId="3" applyFont="1" applyBorder="1" applyAlignment="1">
      <alignment horizontal="right" vertical="center"/>
    </xf>
    <xf numFmtId="176" fontId="17" fillId="0" borderId="0" xfId="1" applyNumberFormat="1" applyFont="1" applyAlignment="1">
      <alignment horizontal="right" vertical="center"/>
    </xf>
    <xf numFmtId="0" fontId="45" fillId="3" borderId="0" xfId="1" applyFont="1" applyFill="1" applyAlignment="1">
      <alignment horizontal="right" vertical="center"/>
    </xf>
    <xf numFmtId="0" fontId="17" fillId="3" borderId="73" xfId="1" applyFont="1" applyFill="1" applyBorder="1" applyAlignment="1">
      <alignment horizontal="center" vertical="center"/>
    </xf>
    <xf numFmtId="0" fontId="45" fillId="3" borderId="8" xfId="1" applyFont="1" applyFill="1" applyBorder="1" applyAlignment="1">
      <alignment horizontal="left" vertical="center" indent="2"/>
    </xf>
    <xf numFmtId="0" fontId="45" fillId="3" borderId="9" xfId="1" applyFont="1" applyFill="1" applyBorder="1" applyAlignment="1">
      <alignment horizontal="left" vertical="center" indent="2"/>
    </xf>
    <xf numFmtId="177" fontId="45" fillId="3" borderId="8" xfId="1" applyNumberFormat="1" applyFont="1" applyFill="1" applyBorder="1" applyAlignment="1">
      <alignment horizontal="right" vertical="center"/>
    </xf>
    <xf numFmtId="177" fontId="45" fillId="3" borderId="9" xfId="1" applyNumberFormat="1" applyFont="1" applyFill="1" applyBorder="1" applyAlignment="1">
      <alignment horizontal="right" vertical="center"/>
    </xf>
    <xf numFmtId="177" fontId="45" fillId="3" borderId="10" xfId="1" applyNumberFormat="1" applyFont="1" applyFill="1" applyBorder="1" applyAlignment="1">
      <alignment horizontal="right" vertical="center"/>
    </xf>
    <xf numFmtId="0" fontId="45" fillId="3" borderId="0" xfId="1" applyFont="1" applyFill="1" applyAlignment="1">
      <alignment horizontal="left" vertical="center" indent="2"/>
    </xf>
    <xf numFmtId="0" fontId="45" fillId="3" borderId="0" xfId="1" applyFont="1" applyFill="1" applyAlignment="1">
      <alignment horizontal="left" vertical="center" indent="1"/>
    </xf>
    <xf numFmtId="0" fontId="45" fillId="3" borderId="0" xfId="1" applyFont="1" applyFill="1" applyAlignment="1">
      <alignment horizontal="center" vertical="center"/>
    </xf>
    <xf numFmtId="179" fontId="45" fillId="3" borderId="0" xfId="1" applyNumberFormat="1" applyFont="1" applyFill="1" applyAlignment="1">
      <alignment horizontal="right" vertical="center"/>
    </xf>
    <xf numFmtId="41" fontId="45" fillId="3" borderId="0" xfId="1" applyNumberFormat="1" applyFont="1" applyFill="1" applyAlignment="1">
      <alignment horizontal="right" vertical="center"/>
    </xf>
    <xf numFmtId="177" fontId="45" fillId="3" borderId="0" xfId="1" applyNumberFormat="1" applyFont="1" applyFill="1" applyAlignment="1">
      <alignment horizontal="right" vertical="center"/>
    </xf>
    <xf numFmtId="0" fontId="17" fillId="3" borderId="0" xfId="1" applyFont="1" applyFill="1" applyAlignment="1">
      <alignment horizontal="center" vertical="center"/>
    </xf>
    <xf numFmtId="178" fontId="17" fillId="0" borderId="0" xfId="2" applyNumberFormat="1" applyFont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vertical="center" wrapText="1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213591</xdr:colOff>
      <xdr:row>30</xdr:row>
      <xdr:rowOff>130464</xdr:rowOff>
    </xdr:from>
    <xdr:to>
      <xdr:col>15</xdr:col>
      <xdr:colOff>623166</xdr:colOff>
      <xdr:row>30</xdr:row>
      <xdr:rowOff>368588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500591" y="5273964"/>
          <a:ext cx="409575" cy="38099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592136</xdr:colOff>
      <xdr:row>37</xdr:row>
      <xdr:rowOff>94456</xdr:rowOff>
    </xdr:from>
    <xdr:to>
      <xdr:col>5</xdr:col>
      <xdr:colOff>913605</xdr:colOff>
      <xdr:row>37</xdr:row>
      <xdr:rowOff>427831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6" y="6438106"/>
          <a:ext cx="92869" cy="762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676564</xdr:colOff>
      <xdr:row>35</xdr:row>
      <xdr:rowOff>86589</xdr:rowOff>
    </xdr:from>
    <xdr:to>
      <xdr:col>4</xdr:col>
      <xdr:colOff>136020</xdr:colOff>
      <xdr:row>35</xdr:row>
      <xdr:rowOff>431868</xdr:rowOff>
    </xdr:to>
    <xdr:sp macro="" textlink="">
      <xdr:nvSpPr>
        <xdr:cNvPr id="4" name="円/楕円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733964" y="6087339"/>
          <a:ext cx="145256" cy="88104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8</xdr:col>
      <xdr:colOff>26554</xdr:colOff>
      <xdr:row>24</xdr:row>
      <xdr:rowOff>151246</xdr:rowOff>
    </xdr:from>
    <xdr:ext cx="1056409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512954" y="4266046"/>
          <a:ext cx="1056409" cy="39241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415636</xdr:colOff>
      <xdr:row>21</xdr:row>
      <xdr:rowOff>219430</xdr:rowOff>
    </xdr:from>
    <xdr:ext cx="1056409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959436" y="3772255"/>
          <a:ext cx="1056409" cy="39241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1"/>
  <sheetViews>
    <sheetView view="pageBreakPreview" topLeftCell="A13" zoomScale="85" zoomScaleNormal="100" zoomScaleSheetLayoutView="85" workbookViewId="0">
      <selection activeCell="A21" sqref="A21:AF21"/>
    </sheetView>
  </sheetViews>
  <sheetFormatPr defaultColWidth="9" defaultRowHeight="13"/>
  <cols>
    <col min="1" max="57" width="2.58203125" style="4" customWidth="1"/>
    <col min="58" max="16384" width="9" style="4"/>
  </cols>
  <sheetData>
    <row r="1" spans="1:34" ht="20.149999999999999" customHeight="1">
      <c r="A1" s="36" t="s">
        <v>3</v>
      </c>
    </row>
    <row r="2" spans="1:34" ht="20.149999999999999" customHeight="1">
      <c r="A2" s="36" t="s">
        <v>4</v>
      </c>
    </row>
    <row r="3" spans="1:34" ht="20.149999999999999" customHeight="1">
      <c r="A3" s="36" t="s">
        <v>5</v>
      </c>
    </row>
    <row r="4" spans="1:34" ht="20.149999999999999" customHeight="1">
      <c r="A4" s="3"/>
      <c r="AF4" s="5" t="s">
        <v>33</v>
      </c>
    </row>
    <row r="5" spans="1:34" ht="20.149999999999999" customHeight="1">
      <c r="A5" s="6"/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/>
      <c r="AE5" s="7"/>
      <c r="AF5" s="7"/>
    </row>
    <row r="6" spans="1:34" ht="20.149999999999999" customHeight="1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9"/>
      <c r="AD6" s="249"/>
      <c r="AE6" s="249"/>
      <c r="AF6" s="249"/>
    </row>
    <row r="7" spans="1:34" ht="20.149999999999999" customHeight="1">
      <c r="A7" s="248" t="s">
        <v>6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</row>
    <row r="8" spans="1:34" ht="20.149999999999999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4" ht="20.149999999999999" customHeight="1">
      <c r="A9" s="250" t="s">
        <v>7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</row>
    <row r="10" spans="1:34" ht="20.149999999999999" customHeight="1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</row>
    <row r="11" spans="1:34" ht="20.149999999999999" customHeight="1">
      <c r="A11" s="9" t="s">
        <v>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</row>
    <row r="12" spans="1:34" ht="20.149999999999999" customHeight="1">
      <c r="A12" s="9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</row>
    <row r="13" spans="1:34" ht="10" customHeight="1"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</row>
    <row r="14" spans="1:34" ht="20.149999999999999" customHeight="1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Q14" s="10"/>
      <c r="R14" s="10"/>
      <c r="S14" s="10"/>
      <c r="T14" s="10" t="s">
        <v>10</v>
      </c>
      <c r="U14" s="10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</row>
    <row r="15" spans="1:34" ht="10" customHeight="1">
      <c r="A15" s="251"/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</row>
    <row r="16" spans="1:34" ht="20.149999999999999" customHeight="1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T16" s="10" t="s">
        <v>11</v>
      </c>
      <c r="U16" s="10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H16" s="4" t="s">
        <v>12</v>
      </c>
    </row>
    <row r="17" spans="1:32" ht="20.149999999999999" customHeight="1">
      <c r="A17" s="251"/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</row>
    <row r="18" spans="1:32" ht="25" customHeight="1">
      <c r="A18" s="251"/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</row>
    <row r="19" spans="1:32" ht="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20.149999999999999" customHeight="1">
      <c r="A20" s="247" t="str">
        <f>"　令和"&amp;DBCS(様式３!H3)&amp;"年度県営住宅等建築修繕業者（一般(緊急)・退去修繕）の審査結果返信先担当者を"</f>
        <v>　令和８年度県営住宅等建築修繕業者（一般(緊急)・退去修繕）の審査結果返信先担当者を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</row>
    <row r="21" spans="1:32" ht="20.149999999999999" customHeight="1">
      <c r="A21" s="247" t="s">
        <v>30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</row>
    <row r="22" spans="1:32" ht="20.149999999999999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20.149999999999999" customHeight="1">
      <c r="A23" s="251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</row>
    <row r="24" spans="1:32" ht="20.149999999999999" customHeight="1">
      <c r="A24" s="251" t="s">
        <v>13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</row>
    <row r="25" spans="1:32" ht="10" customHeight="1">
      <c r="A25" s="251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</row>
    <row r="26" spans="1:32" ht="10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20.149999999999999" customHeight="1">
      <c r="A27" s="254"/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</row>
    <row r="28" spans="1:32" ht="40.5" customHeight="1">
      <c r="A28" s="263" t="s">
        <v>14</v>
      </c>
      <c r="B28" s="255"/>
      <c r="C28" s="255"/>
      <c r="D28" s="255"/>
      <c r="E28" s="264"/>
      <c r="F28" s="257" t="s">
        <v>11</v>
      </c>
      <c r="G28" s="258"/>
      <c r="H28" s="258"/>
      <c r="I28" s="258"/>
      <c r="J28" s="258"/>
      <c r="K28" s="258"/>
      <c r="L28" s="258"/>
      <c r="M28" s="259"/>
      <c r="N28" s="260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2"/>
    </row>
    <row r="29" spans="1:32" ht="40.5" customHeight="1">
      <c r="A29" s="268"/>
      <c r="B29" s="251"/>
      <c r="C29" s="251"/>
      <c r="D29" s="251"/>
      <c r="E29" s="269"/>
      <c r="F29" s="257" t="s">
        <v>15</v>
      </c>
      <c r="G29" s="258"/>
      <c r="H29" s="258"/>
      <c r="I29" s="258"/>
      <c r="J29" s="258"/>
      <c r="K29" s="258"/>
      <c r="L29" s="258"/>
      <c r="M29" s="259"/>
      <c r="N29" s="260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2"/>
    </row>
    <row r="30" spans="1:32" ht="40.5" customHeight="1">
      <c r="A30" s="265"/>
      <c r="B30" s="266"/>
      <c r="C30" s="266"/>
      <c r="D30" s="266"/>
      <c r="E30" s="267"/>
      <c r="F30" s="257" t="s">
        <v>16</v>
      </c>
      <c r="G30" s="258"/>
      <c r="H30" s="258"/>
      <c r="I30" s="258"/>
      <c r="J30" s="258"/>
      <c r="K30" s="258"/>
      <c r="L30" s="258"/>
      <c r="M30" s="259"/>
      <c r="N30" s="260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2"/>
    </row>
    <row r="31" spans="1:32" ht="40.5" customHeight="1">
      <c r="A31" s="263" t="s">
        <v>17</v>
      </c>
      <c r="B31" s="255"/>
      <c r="C31" s="255"/>
      <c r="D31" s="255"/>
      <c r="E31" s="264"/>
      <c r="F31" s="257" t="s">
        <v>18</v>
      </c>
      <c r="G31" s="258"/>
      <c r="H31" s="258"/>
      <c r="I31" s="258"/>
      <c r="J31" s="258"/>
      <c r="K31" s="258"/>
      <c r="L31" s="258"/>
      <c r="M31" s="259"/>
      <c r="N31" s="260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2"/>
    </row>
    <row r="32" spans="1:32" ht="40.5" customHeight="1">
      <c r="A32" s="265"/>
      <c r="B32" s="266"/>
      <c r="C32" s="266"/>
      <c r="D32" s="266"/>
      <c r="E32" s="267"/>
      <c r="F32" s="257" t="s">
        <v>19</v>
      </c>
      <c r="G32" s="258"/>
      <c r="H32" s="258"/>
      <c r="I32" s="258"/>
      <c r="J32" s="258"/>
      <c r="K32" s="258"/>
      <c r="L32" s="258"/>
      <c r="M32" s="259"/>
      <c r="N32" s="260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2"/>
    </row>
    <row r="33" spans="1:32" ht="20.149999999999999" customHeight="1">
      <c r="A33" s="255"/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</row>
    <row r="34" spans="1:32" ht="20.149999999999999" customHeight="1"/>
    <row r="35" spans="1:32" ht="20.149999999999999" customHeight="1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</row>
    <row r="36" spans="1:32" ht="20.149999999999999" customHeight="1">
      <c r="A36" s="247"/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</row>
    <row r="37" spans="1:32" ht="20.149999999999999" customHeight="1">
      <c r="A37" s="251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</row>
    <row r="38" spans="1:32" ht="20.149999999999999" customHeight="1"/>
    <row r="39" spans="1:32" ht="20.149999999999999" customHeight="1"/>
    <row r="40" spans="1:32" ht="20.149999999999999" customHeight="1"/>
    <row r="41" spans="1:32" ht="20.149999999999999" customHeight="1"/>
    <row r="42" spans="1:32" ht="20.149999999999999" customHeight="1"/>
    <row r="43" spans="1:32" ht="20.149999999999999" customHeight="1"/>
    <row r="44" spans="1:32" ht="20.149999999999999" customHeight="1"/>
    <row r="45" spans="1:32" ht="20.149999999999999" customHeight="1"/>
    <row r="46" spans="1:32" ht="20.149999999999999" customHeight="1"/>
    <row r="47" spans="1:32" ht="20.149999999999999" customHeight="1"/>
    <row r="48" spans="1:32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</sheetData>
  <mergeCells count="33">
    <mergeCell ref="A33:AF33"/>
    <mergeCell ref="A35:AF35"/>
    <mergeCell ref="A36:AF36"/>
    <mergeCell ref="A37:AF37"/>
    <mergeCell ref="F30:M30"/>
    <mergeCell ref="N30:AF30"/>
    <mergeCell ref="A31:E32"/>
    <mergeCell ref="F31:M31"/>
    <mergeCell ref="N31:AF31"/>
    <mergeCell ref="F32:M32"/>
    <mergeCell ref="N32:AF32"/>
    <mergeCell ref="A28:E30"/>
    <mergeCell ref="F28:M28"/>
    <mergeCell ref="N28:AF28"/>
    <mergeCell ref="F29:M29"/>
    <mergeCell ref="N29:AF29"/>
    <mergeCell ref="A21:AF21"/>
    <mergeCell ref="A23:AF23"/>
    <mergeCell ref="A24:AF24"/>
    <mergeCell ref="A25:AF25"/>
    <mergeCell ref="A27:AF27"/>
    <mergeCell ref="A20:AF20"/>
    <mergeCell ref="A6:AF6"/>
    <mergeCell ref="A7:AF7"/>
    <mergeCell ref="A9:AF9"/>
    <mergeCell ref="A10:AF10"/>
    <mergeCell ref="V11:AF14"/>
    <mergeCell ref="A14:O14"/>
    <mergeCell ref="A15:AF15"/>
    <mergeCell ref="A16:R16"/>
    <mergeCell ref="V16:AF16"/>
    <mergeCell ref="A17:AF17"/>
    <mergeCell ref="A18:AF18"/>
  </mergeCells>
  <phoneticPr fontId="1"/>
  <printOptions horizontalCentered="1"/>
  <pageMargins left="0.70866141732283472" right="0.70866141732283472" top="0.74803149606299213" bottom="0.74803149606299213" header="0.51181102362204722" footer="0.31496062992125984"/>
  <pageSetup paperSize="9" scale="9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9"/>
  <sheetViews>
    <sheetView view="pageBreakPreview" zoomScale="85" zoomScaleNormal="75" zoomScaleSheetLayoutView="85" workbookViewId="0">
      <selection activeCell="AG2" sqref="AG2"/>
    </sheetView>
  </sheetViews>
  <sheetFormatPr defaultColWidth="8.83203125" defaultRowHeight="14"/>
  <cols>
    <col min="1" max="62" width="2.58203125" style="12" customWidth="1"/>
    <col min="63" max="16384" width="8.83203125" style="12"/>
  </cols>
  <sheetData>
    <row r="1" spans="1:39" ht="24.75" customHeight="1">
      <c r="AG1" s="5" t="s">
        <v>34</v>
      </c>
    </row>
    <row r="2" spans="1:39" ht="2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5"/>
    </row>
    <row r="3" spans="1:39" ht="25" customHeight="1">
      <c r="A3" s="1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7"/>
    </row>
    <row r="4" spans="1:39" ht="25" customHeight="1" thickBot="1">
      <c r="A4" s="276" t="s">
        <v>20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8"/>
    </row>
    <row r="5" spans="1:39" ht="25" customHeight="1" thickBot="1">
      <c r="A5" s="279" t="str">
        <f>"件名：令和"&amp;DBCS(AK5)&amp;"年度「県営住宅等建築修繕業者」申込みについて"</f>
        <v>件名：令和８年度「県営住宅等建築修繕業者」申込みについて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1"/>
      <c r="AI5" s="282" t="s">
        <v>21</v>
      </c>
      <c r="AJ5" s="282"/>
      <c r="AK5" s="18">
        <f>様式３!H3</f>
        <v>8</v>
      </c>
      <c r="AL5" s="270" t="s">
        <v>22</v>
      </c>
      <c r="AM5" s="271"/>
    </row>
    <row r="6" spans="1:39" ht="25" customHeight="1">
      <c r="A6" s="1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17"/>
    </row>
    <row r="7" spans="1:39" ht="25" customHeight="1">
      <c r="A7" s="16"/>
      <c r="B7" s="9"/>
      <c r="C7" s="9"/>
      <c r="D7" s="9"/>
      <c r="E7" s="272" t="s">
        <v>29</v>
      </c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3"/>
    </row>
    <row r="8" spans="1:39" ht="25" customHeight="1">
      <c r="A8" s="19"/>
      <c r="B8" s="9"/>
      <c r="C8" s="20"/>
      <c r="D8" s="20"/>
      <c r="E8" s="272" t="s">
        <v>23</v>
      </c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3"/>
    </row>
    <row r="9" spans="1:39" ht="25" customHeight="1">
      <c r="A9" s="19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17"/>
    </row>
    <row r="10" spans="1:39" ht="25" customHeight="1">
      <c r="A10" s="23"/>
      <c r="B10" s="9"/>
      <c r="C10" s="9"/>
      <c r="D10" s="9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9"/>
      <c r="AG10" s="17"/>
    </row>
    <row r="11" spans="1:39" ht="25" customHeight="1">
      <c r="A11" s="283" t="s">
        <v>13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5"/>
    </row>
    <row r="12" spans="1:39" ht="25" customHeight="1">
      <c r="A12" s="25"/>
      <c r="B12" s="9"/>
      <c r="C12" s="26"/>
      <c r="D12" s="26"/>
      <c r="E12" s="2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7"/>
    </row>
    <row r="13" spans="1:39" ht="25" customHeight="1">
      <c r="A13" s="25"/>
      <c r="B13" s="9"/>
      <c r="C13" s="272" t="str">
        <f>"件名　　令和"&amp;DBCS(AK5)&amp;"年度「県営住宅等建築修繕業者」申込みについて"</f>
        <v>件名　　令和８年度「県営住宅等建築修繕業者」申込みについて</v>
      </c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3"/>
    </row>
    <row r="14" spans="1:39" ht="25" customHeight="1">
      <c r="A14" s="16"/>
      <c r="B14" s="9"/>
      <c r="C14" s="20"/>
      <c r="D14" s="20"/>
      <c r="E14" s="2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7"/>
    </row>
    <row r="15" spans="1:39" ht="25" customHeight="1">
      <c r="A15" s="16"/>
      <c r="B15" s="9"/>
      <c r="C15" s="272" t="s">
        <v>24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3"/>
    </row>
    <row r="16" spans="1:39" ht="25" customHeight="1">
      <c r="A16" s="1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7"/>
    </row>
    <row r="17" spans="1:33" ht="25" customHeight="1">
      <c r="A17" s="16"/>
      <c r="B17" s="9"/>
      <c r="C17" s="9"/>
      <c r="D17" s="9"/>
      <c r="E17" s="275" t="s">
        <v>10</v>
      </c>
      <c r="F17" s="275"/>
      <c r="G17" s="275"/>
      <c r="H17" s="275"/>
      <c r="I17" s="275"/>
      <c r="J17" s="9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9"/>
      <c r="AG17" s="17"/>
    </row>
    <row r="18" spans="1:33" ht="25" customHeight="1">
      <c r="A18" s="1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7"/>
    </row>
    <row r="19" spans="1:33" ht="25" customHeight="1">
      <c r="A19" s="16"/>
      <c r="B19" s="9"/>
      <c r="C19" s="9"/>
      <c r="D19" s="9"/>
      <c r="E19" s="274" t="s">
        <v>25</v>
      </c>
      <c r="F19" s="274"/>
      <c r="G19" s="274"/>
      <c r="H19" s="274"/>
      <c r="I19" s="274"/>
      <c r="J19" s="9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9"/>
      <c r="AG19" s="17"/>
    </row>
    <row r="20" spans="1:33" ht="25" customHeight="1">
      <c r="A20" s="16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7"/>
    </row>
    <row r="21" spans="1:33" ht="25" customHeight="1">
      <c r="A21" s="16"/>
      <c r="B21" s="9"/>
      <c r="C21" s="9"/>
      <c r="D21" s="9"/>
      <c r="E21" s="275" t="s">
        <v>26</v>
      </c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86" t="s">
        <v>27</v>
      </c>
      <c r="AC21" s="286"/>
      <c r="AD21" s="9"/>
      <c r="AE21" s="9"/>
      <c r="AF21" s="9"/>
      <c r="AG21" s="17"/>
    </row>
    <row r="22" spans="1:33" ht="25" customHeight="1">
      <c r="A22" s="16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27"/>
      <c r="AG22" s="17"/>
    </row>
    <row r="23" spans="1:33" ht="25" customHeight="1">
      <c r="A23" s="16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27"/>
      <c r="AG23" s="17"/>
    </row>
    <row r="24" spans="1:33" ht="25" customHeight="1">
      <c r="A24" s="16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7"/>
    </row>
    <row r="25" spans="1:33" ht="25" customHeight="1">
      <c r="A25" s="16"/>
      <c r="B25" s="9"/>
      <c r="C25" s="272" t="s">
        <v>8</v>
      </c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3"/>
    </row>
    <row r="26" spans="1:33" ht="25" customHeight="1">
      <c r="A26" s="16"/>
      <c r="B26" s="9"/>
      <c r="C26" s="272" t="s">
        <v>9</v>
      </c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3"/>
    </row>
    <row r="27" spans="1:33" ht="25" customHeight="1">
      <c r="A27" s="16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7"/>
    </row>
    <row r="28" spans="1:33" ht="25" customHeight="1">
      <c r="A28" s="28"/>
      <c r="AG28" s="29"/>
    </row>
    <row r="29" spans="1:33" ht="25" customHeight="1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</row>
  </sheetData>
  <mergeCells count="18">
    <mergeCell ref="E21:I21"/>
    <mergeCell ref="J21:AA21"/>
    <mergeCell ref="AB21:AC21"/>
    <mergeCell ref="C25:AG25"/>
    <mergeCell ref="C26:AG26"/>
    <mergeCell ref="A4:AG4"/>
    <mergeCell ref="A5:AG5"/>
    <mergeCell ref="AI5:AJ5"/>
    <mergeCell ref="A11:AG11"/>
    <mergeCell ref="C13:AG13"/>
    <mergeCell ref="AL5:AM5"/>
    <mergeCell ref="E7:AG7"/>
    <mergeCell ref="E8:AG8"/>
    <mergeCell ref="E19:I19"/>
    <mergeCell ref="K19:AE19"/>
    <mergeCell ref="C15:AG15"/>
    <mergeCell ref="E17:I17"/>
    <mergeCell ref="K17:AE17"/>
  </mergeCells>
  <phoneticPr fontId="1"/>
  <printOptions horizontalCentered="1" verticalCentered="1"/>
  <pageMargins left="0.98425196850393704" right="0.59055118110236227" top="0.98425196850393704" bottom="0.98425196850393704" header="0.51181102362204722" footer="0.51181102362204722"/>
  <pageSetup paperSize="9" scale="8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tabSelected="1" view="pageBreakPreview" zoomScale="70" zoomScaleNormal="40" zoomScaleSheetLayoutView="70" workbookViewId="0">
      <selection activeCell="P3" sqref="P3"/>
    </sheetView>
  </sheetViews>
  <sheetFormatPr defaultColWidth="9" defaultRowHeight="13"/>
  <cols>
    <col min="1" max="1" width="1.58203125" style="54" customWidth="1"/>
    <col min="2" max="8" width="12" style="54" customWidth="1"/>
    <col min="9" max="10" width="10.08203125" style="54" customWidth="1"/>
    <col min="11" max="12" width="14.08203125" style="54" customWidth="1"/>
    <col min="13" max="13" width="5.58203125" style="54" customWidth="1"/>
    <col min="14" max="14" width="1.5" style="54" customWidth="1"/>
    <col min="15" max="16384" width="9" style="54"/>
  </cols>
  <sheetData>
    <row r="1" spans="2:17" ht="8.25" customHeight="1" thickBot="1"/>
    <row r="2" spans="2:17" ht="51" customHeight="1" thickBot="1">
      <c r="B2" s="192" t="str">
        <f>"令和"&amp;DBCS(P2)&amp;"年度試行「県営住宅畳修繕業者」申込書"</f>
        <v>令和８年度試行「県営住宅畳修繕業者」申込書</v>
      </c>
      <c r="C2" s="192"/>
      <c r="D2" s="192"/>
      <c r="E2" s="192"/>
      <c r="F2" s="192"/>
      <c r="G2" s="192"/>
      <c r="H2" s="192"/>
      <c r="I2" s="192"/>
      <c r="J2" s="89" t="s">
        <v>99</v>
      </c>
      <c r="K2" s="88"/>
      <c r="L2" s="88"/>
      <c r="M2" s="87" t="s">
        <v>98</v>
      </c>
      <c r="O2" s="86" t="s">
        <v>103</v>
      </c>
      <c r="P2" s="94">
        <v>8</v>
      </c>
      <c r="Q2" s="84" t="s">
        <v>102</v>
      </c>
    </row>
    <row r="3" spans="2:17" ht="12.75" customHeight="1">
      <c r="B3" s="83"/>
      <c r="C3" s="83"/>
      <c r="D3" s="83"/>
      <c r="E3" s="83"/>
      <c r="F3" s="83"/>
      <c r="G3" s="83"/>
      <c r="H3" s="83"/>
      <c r="I3" s="82"/>
      <c r="J3" s="82"/>
      <c r="K3" s="82"/>
      <c r="L3" s="82"/>
      <c r="M3" s="82"/>
      <c r="N3" s="81"/>
    </row>
    <row r="4" spans="2:17" s="60" customFormat="1" ht="20.25" customHeight="1">
      <c r="B4" s="193" t="s">
        <v>90</v>
      </c>
      <c r="C4" s="194"/>
      <c r="D4" s="217"/>
      <c r="E4" s="218"/>
      <c r="F4" s="218"/>
      <c r="G4" s="218"/>
      <c r="H4" s="219"/>
      <c r="I4" s="158" t="s">
        <v>90</v>
      </c>
      <c r="J4" s="156"/>
      <c r="K4" s="217"/>
      <c r="L4" s="218"/>
      <c r="M4" s="246"/>
      <c r="N4" s="61"/>
    </row>
    <row r="5" spans="2:17" s="60" customFormat="1" ht="49.5" customHeight="1">
      <c r="B5" s="237" t="s">
        <v>95</v>
      </c>
      <c r="C5" s="238"/>
      <c r="D5" s="220"/>
      <c r="E5" s="221"/>
      <c r="F5" s="221"/>
      <c r="G5" s="221"/>
      <c r="H5" s="222"/>
      <c r="I5" s="228" t="s">
        <v>93</v>
      </c>
      <c r="J5" s="229"/>
      <c r="K5" s="241"/>
      <c r="L5" s="242"/>
      <c r="M5" s="93" t="s">
        <v>101</v>
      </c>
      <c r="N5" s="61"/>
    </row>
    <row r="6" spans="2:17" s="60" customFormat="1" ht="15" customHeight="1">
      <c r="B6" s="62"/>
      <c r="C6" s="62"/>
      <c r="D6" s="62"/>
      <c r="E6" s="62"/>
      <c r="F6" s="62"/>
      <c r="G6" s="62"/>
      <c r="H6" s="62"/>
      <c r="I6" s="79"/>
      <c r="J6" s="79"/>
      <c r="K6" s="79"/>
      <c r="L6" s="79"/>
      <c r="M6" s="62"/>
      <c r="N6" s="61"/>
    </row>
    <row r="7" spans="2:17" s="60" customFormat="1" ht="22.5" customHeight="1">
      <c r="B7" s="78" t="s">
        <v>90</v>
      </c>
      <c r="C7" s="217"/>
      <c r="D7" s="218"/>
      <c r="E7" s="218"/>
      <c r="F7" s="218"/>
      <c r="G7" s="218"/>
      <c r="H7" s="218"/>
      <c r="I7" s="219"/>
      <c r="J7" s="207" t="s">
        <v>88</v>
      </c>
      <c r="K7" s="208"/>
      <c r="L7" s="208"/>
      <c r="M7" s="209"/>
      <c r="N7" s="61"/>
      <c r="P7" s="190" t="s">
        <v>87</v>
      </c>
      <c r="Q7" s="191"/>
    </row>
    <row r="8" spans="2:17" s="60" customFormat="1" ht="45" customHeight="1">
      <c r="B8" s="77" t="s">
        <v>86</v>
      </c>
      <c r="C8" s="220"/>
      <c r="D8" s="221"/>
      <c r="E8" s="221"/>
      <c r="F8" s="221"/>
      <c r="G8" s="221"/>
      <c r="H8" s="221"/>
      <c r="I8" s="222"/>
      <c r="J8" s="243" t="s">
        <v>100</v>
      </c>
      <c r="K8" s="244"/>
      <c r="L8" s="244"/>
      <c r="M8" s="245"/>
      <c r="N8" s="61"/>
      <c r="P8" s="76" t="s">
        <v>84</v>
      </c>
      <c r="Q8" s="75"/>
    </row>
    <row r="9" spans="2:17" s="60" customFormat="1" ht="20.149999999999999" customHeight="1">
      <c r="B9" s="61"/>
      <c r="C9" s="61"/>
      <c r="D9" s="61"/>
      <c r="E9" s="62"/>
      <c r="F9" s="62"/>
      <c r="G9" s="233"/>
      <c r="H9" s="233"/>
      <c r="I9" s="233"/>
      <c r="J9" s="233"/>
      <c r="K9" s="233"/>
      <c r="L9" s="233"/>
      <c r="M9" s="233"/>
      <c r="N9" s="233"/>
    </row>
    <row r="10" spans="2:17" s="60" customFormat="1" ht="17.25" customHeight="1">
      <c r="B10" s="168" t="s">
        <v>83</v>
      </c>
      <c r="C10" s="169"/>
      <c r="D10" s="169"/>
      <c r="E10" s="169" t="s">
        <v>82</v>
      </c>
      <c r="F10" s="169"/>
      <c r="G10" s="74" t="s">
        <v>81</v>
      </c>
      <c r="H10" s="169" t="s">
        <v>80</v>
      </c>
      <c r="I10" s="169"/>
      <c r="J10" s="169"/>
      <c r="K10" s="170" t="s">
        <v>79</v>
      </c>
      <c r="L10" s="170"/>
      <c r="M10" s="171"/>
      <c r="N10" s="61"/>
    </row>
    <row r="11" spans="2:17" s="60" customFormat="1" ht="40" customHeight="1">
      <c r="B11" s="223"/>
      <c r="C11" s="224"/>
      <c r="D11" s="224"/>
      <c r="E11" s="224"/>
      <c r="F11" s="224"/>
      <c r="G11" s="92" t="s">
        <v>68</v>
      </c>
      <c r="H11" s="239"/>
      <c r="I11" s="239"/>
      <c r="J11" s="239"/>
      <c r="K11" s="224"/>
      <c r="L11" s="224"/>
      <c r="M11" s="240"/>
      <c r="N11" s="61"/>
    </row>
    <row r="12" spans="2:17" s="60" customFormat="1" ht="14.25" customHeight="1"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2:17" s="60" customFormat="1" ht="40" customHeight="1">
      <c r="B13" s="178" t="s">
        <v>74</v>
      </c>
      <c r="C13" s="179"/>
      <c r="D13" s="180" t="s">
        <v>73</v>
      </c>
      <c r="E13" s="181"/>
      <c r="F13" s="182"/>
      <c r="G13" s="71" t="s">
        <v>72</v>
      </c>
      <c r="H13" s="180" t="s">
        <v>54</v>
      </c>
      <c r="I13" s="181"/>
      <c r="J13" s="182"/>
      <c r="K13" s="71" t="s">
        <v>70</v>
      </c>
      <c r="L13" s="91"/>
      <c r="M13" s="69" t="s">
        <v>68</v>
      </c>
      <c r="N13" s="61"/>
    </row>
    <row r="14" spans="2:17" s="60" customFormat="1" ht="14.25" customHeight="1">
      <c r="B14" s="62"/>
      <c r="C14" s="62"/>
      <c r="D14" s="62"/>
      <c r="E14" s="62"/>
      <c r="F14" s="61"/>
      <c r="G14" s="62"/>
      <c r="H14" s="61"/>
      <c r="I14" s="62"/>
      <c r="J14" s="67"/>
      <c r="K14" s="61"/>
      <c r="L14" s="67"/>
      <c r="M14" s="62"/>
      <c r="N14" s="61"/>
    </row>
    <row r="15" spans="2:17" s="60" customFormat="1" ht="40" customHeight="1">
      <c r="B15" s="186" t="s">
        <v>67</v>
      </c>
      <c r="C15" s="187"/>
      <c r="D15" s="188" t="s">
        <v>66</v>
      </c>
      <c r="E15" s="188"/>
      <c r="F15" s="188"/>
      <c r="G15" s="188"/>
      <c r="H15" s="188"/>
      <c r="I15" s="189"/>
      <c r="J15" s="61"/>
      <c r="K15" s="61"/>
      <c r="L15" s="61"/>
      <c r="M15" s="62"/>
      <c r="N15" s="61"/>
    </row>
    <row r="16" spans="2:17" s="60" customFormat="1" ht="14.25" customHeight="1">
      <c r="B16" s="68"/>
      <c r="C16" s="62"/>
      <c r="D16" s="62"/>
      <c r="E16" s="62"/>
      <c r="F16" s="62"/>
      <c r="G16" s="62"/>
      <c r="H16" s="61"/>
      <c r="I16" s="62"/>
      <c r="J16" s="67"/>
      <c r="K16" s="61"/>
      <c r="L16" s="67"/>
      <c r="M16" s="62"/>
      <c r="N16" s="61"/>
    </row>
    <row r="17" spans="2:17" s="60" customFormat="1" ht="23.25" customHeight="1">
      <c r="B17" s="68"/>
      <c r="C17" s="62"/>
      <c r="D17" s="62"/>
      <c r="E17" s="62"/>
      <c r="F17" s="62"/>
      <c r="G17" s="62"/>
      <c r="H17" s="61"/>
      <c r="I17" s="62"/>
      <c r="J17" s="67"/>
      <c r="K17" s="61"/>
      <c r="L17" s="67"/>
      <c r="M17" s="62"/>
      <c r="N17" s="61"/>
    </row>
    <row r="18" spans="2:17" s="60" customFormat="1" ht="29.25" customHeight="1">
      <c r="B18" s="68"/>
      <c r="C18" s="62"/>
      <c r="D18" s="62"/>
      <c r="E18" s="62"/>
      <c r="F18" s="62"/>
      <c r="G18" s="62"/>
      <c r="H18" s="61"/>
      <c r="I18" s="62"/>
      <c r="J18" s="67"/>
      <c r="K18" s="61"/>
      <c r="L18" s="67"/>
      <c r="M18" s="62"/>
      <c r="N18" s="61"/>
    </row>
    <row r="19" spans="2:17" s="60" customFormat="1" ht="14.25" customHeight="1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2:17" s="60" customFormat="1" ht="18.75" customHeight="1">
      <c r="B20" s="154" t="s">
        <v>65</v>
      </c>
      <c r="C20" s="156" t="s">
        <v>64</v>
      </c>
      <c r="D20" s="157"/>
      <c r="E20" s="157" t="s">
        <v>63</v>
      </c>
      <c r="F20" s="157"/>
      <c r="G20" s="66" t="s">
        <v>62</v>
      </c>
      <c r="H20" s="158" t="s">
        <v>61</v>
      </c>
      <c r="I20" s="156"/>
      <c r="J20" s="158" t="s">
        <v>60</v>
      </c>
      <c r="K20" s="159"/>
      <c r="L20" s="159"/>
      <c r="M20" s="160"/>
      <c r="N20" s="61"/>
    </row>
    <row r="21" spans="2:17" s="60" customFormat="1" ht="40" customHeight="1">
      <c r="B21" s="155"/>
      <c r="C21" s="212"/>
      <c r="D21" s="213"/>
      <c r="E21" s="214"/>
      <c r="F21" s="213"/>
      <c r="G21" s="90"/>
      <c r="H21" s="198"/>
      <c r="I21" s="215"/>
      <c r="J21" s="198"/>
      <c r="K21" s="199"/>
      <c r="L21" s="199"/>
      <c r="M21" s="200"/>
      <c r="N21" s="61"/>
    </row>
    <row r="22" spans="2:17" s="60" customFormat="1" ht="13.5" customHeight="1">
      <c r="B22" s="64"/>
      <c r="C22" s="62"/>
      <c r="D22" s="62"/>
      <c r="E22" s="62"/>
      <c r="F22" s="62"/>
      <c r="G22" s="62"/>
      <c r="H22" s="62"/>
      <c r="I22" s="62"/>
      <c r="J22" s="62"/>
      <c r="K22" s="61"/>
      <c r="L22" s="63"/>
      <c r="M22" s="62"/>
      <c r="N22" s="61"/>
    </row>
    <row r="23" spans="2:17" ht="8.25" customHeight="1"/>
    <row r="24" spans="2:17" ht="8.25" customHeight="1"/>
    <row r="25" spans="2:17" ht="51" customHeight="1">
      <c r="B25" s="192" t="str">
        <f>"令和"&amp;DBCS(P2)&amp;"年度試行「県営住宅畳修繕業者」申込書"</f>
        <v>令和８年度試行「県営住宅畳修繕業者」申込書</v>
      </c>
      <c r="C25" s="192"/>
      <c r="D25" s="192"/>
      <c r="E25" s="192"/>
      <c r="F25" s="192"/>
      <c r="G25" s="192"/>
      <c r="H25" s="192"/>
      <c r="I25" s="192"/>
      <c r="K25" s="89" t="s">
        <v>99</v>
      </c>
      <c r="L25" s="88"/>
      <c r="M25" s="87" t="s">
        <v>98</v>
      </c>
      <c r="O25" s="86"/>
      <c r="P25" s="85"/>
      <c r="Q25" s="84"/>
    </row>
    <row r="26" spans="2:17" ht="12.75" customHeight="1">
      <c r="B26" s="83"/>
      <c r="C26" s="83"/>
      <c r="D26" s="83"/>
      <c r="E26" s="83"/>
      <c r="F26" s="83"/>
      <c r="G26" s="83"/>
      <c r="H26" s="83"/>
      <c r="I26" s="82"/>
      <c r="J26" s="82"/>
      <c r="K26" s="82"/>
      <c r="L26" s="82"/>
      <c r="M26" s="82"/>
      <c r="N26" s="81"/>
    </row>
    <row r="27" spans="2:17" s="60" customFormat="1" ht="20.25" customHeight="1">
      <c r="B27" s="193" t="s">
        <v>90</v>
      </c>
      <c r="C27" s="194"/>
      <c r="D27" s="195" t="s">
        <v>97</v>
      </c>
      <c r="E27" s="196"/>
      <c r="F27" s="196"/>
      <c r="G27" s="196"/>
      <c r="H27" s="197"/>
      <c r="I27" s="158" t="s">
        <v>90</v>
      </c>
      <c r="J27" s="156"/>
      <c r="K27" s="201" t="s">
        <v>96</v>
      </c>
      <c r="L27" s="202"/>
      <c r="M27" s="203"/>
      <c r="N27" s="61"/>
    </row>
    <row r="28" spans="2:17" s="60" customFormat="1" ht="49.5" customHeight="1">
      <c r="B28" s="237" t="s">
        <v>95</v>
      </c>
      <c r="C28" s="238"/>
      <c r="D28" s="225" t="s">
        <v>94</v>
      </c>
      <c r="E28" s="226"/>
      <c r="F28" s="226"/>
      <c r="G28" s="226"/>
      <c r="H28" s="227"/>
      <c r="I28" s="228" t="s">
        <v>93</v>
      </c>
      <c r="J28" s="229"/>
      <c r="K28" s="210" t="s">
        <v>92</v>
      </c>
      <c r="L28" s="211"/>
      <c r="M28" s="80" t="s">
        <v>91</v>
      </c>
      <c r="N28" s="61"/>
    </row>
    <row r="29" spans="2:17" s="60" customFormat="1" ht="15" customHeight="1">
      <c r="B29" s="62"/>
      <c r="C29" s="62"/>
      <c r="D29" s="62"/>
      <c r="E29" s="62"/>
      <c r="F29" s="62"/>
      <c r="G29" s="62"/>
      <c r="H29" s="62"/>
      <c r="I29" s="79"/>
      <c r="J29" s="79"/>
      <c r="K29" s="79"/>
      <c r="L29" s="79"/>
      <c r="M29" s="62"/>
      <c r="N29" s="61"/>
    </row>
    <row r="30" spans="2:17" s="60" customFormat="1" ht="22.5" customHeight="1">
      <c r="B30" s="78" t="s">
        <v>90</v>
      </c>
      <c r="C30" s="204" t="s">
        <v>89</v>
      </c>
      <c r="D30" s="205"/>
      <c r="E30" s="205"/>
      <c r="F30" s="205"/>
      <c r="G30" s="205"/>
      <c r="H30" s="205"/>
      <c r="I30" s="206"/>
      <c r="J30" s="207" t="s">
        <v>88</v>
      </c>
      <c r="K30" s="208"/>
      <c r="L30" s="208"/>
      <c r="M30" s="209"/>
      <c r="N30" s="61"/>
      <c r="P30" s="190" t="s">
        <v>87</v>
      </c>
      <c r="Q30" s="191"/>
    </row>
    <row r="31" spans="2:17" s="60" customFormat="1" ht="45" customHeight="1">
      <c r="B31" s="77" t="s">
        <v>86</v>
      </c>
      <c r="C31" s="230" t="s">
        <v>85</v>
      </c>
      <c r="D31" s="231"/>
      <c r="E31" s="231"/>
      <c r="F31" s="231"/>
      <c r="G31" s="231"/>
      <c r="H31" s="231"/>
      <c r="I31" s="232"/>
      <c r="J31" s="234" t="s">
        <v>75</v>
      </c>
      <c r="K31" s="235"/>
      <c r="L31" s="235"/>
      <c r="M31" s="236"/>
      <c r="N31" s="61"/>
      <c r="P31" s="76" t="s">
        <v>84</v>
      </c>
      <c r="Q31" s="75"/>
    </row>
    <row r="32" spans="2:17" s="60" customFormat="1" ht="20.149999999999999" customHeight="1">
      <c r="B32" s="61"/>
      <c r="C32" s="61"/>
      <c r="D32" s="61"/>
      <c r="E32" s="62"/>
      <c r="F32" s="62"/>
      <c r="G32" s="233"/>
      <c r="H32" s="233"/>
      <c r="I32" s="233"/>
      <c r="J32" s="233"/>
      <c r="K32" s="233"/>
      <c r="L32" s="233"/>
      <c r="M32" s="233"/>
      <c r="N32" s="233"/>
    </row>
    <row r="33" spans="1:14" s="60" customFormat="1" ht="17.25" customHeight="1">
      <c r="B33" s="168" t="s">
        <v>83</v>
      </c>
      <c r="C33" s="169"/>
      <c r="D33" s="169"/>
      <c r="E33" s="169" t="s">
        <v>82</v>
      </c>
      <c r="F33" s="169"/>
      <c r="G33" s="74" t="s">
        <v>81</v>
      </c>
      <c r="H33" s="169" t="s">
        <v>80</v>
      </c>
      <c r="I33" s="169"/>
      <c r="J33" s="169"/>
      <c r="K33" s="170" t="s">
        <v>79</v>
      </c>
      <c r="L33" s="170"/>
      <c r="M33" s="171"/>
      <c r="N33" s="61"/>
    </row>
    <row r="34" spans="1:14" s="60" customFormat="1" ht="40" customHeight="1">
      <c r="A34" s="73"/>
      <c r="B34" s="172" t="s">
        <v>71</v>
      </c>
      <c r="C34" s="173"/>
      <c r="D34" s="173"/>
      <c r="E34" s="173" t="s">
        <v>78</v>
      </c>
      <c r="F34" s="173"/>
      <c r="G34" s="72" t="s">
        <v>77</v>
      </c>
      <c r="H34" s="174" t="s">
        <v>76</v>
      </c>
      <c r="I34" s="175"/>
      <c r="J34" s="175"/>
      <c r="K34" s="176" t="s">
        <v>75</v>
      </c>
      <c r="L34" s="173"/>
      <c r="M34" s="177"/>
      <c r="N34" s="61"/>
    </row>
    <row r="35" spans="1:14" s="60" customFormat="1" ht="14.25" customHeight="1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</row>
    <row r="36" spans="1:14" s="60" customFormat="1" ht="40" customHeight="1">
      <c r="B36" s="178" t="s">
        <v>74</v>
      </c>
      <c r="C36" s="179"/>
      <c r="D36" s="180" t="s">
        <v>73</v>
      </c>
      <c r="E36" s="181"/>
      <c r="F36" s="182"/>
      <c r="G36" s="71" t="s">
        <v>72</v>
      </c>
      <c r="H36" s="183" t="s">
        <v>71</v>
      </c>
      <c r="I36" s="184"/>
      <c r="J36" s="185"/>
      <c r="K36" s="71" t="s">
        <v>70</v>
      </c>
      <c r="L36" s="70" t="s">
        <v>69</v>
      </c>
      <c r="M36" s="69" t="s">
        <v>68</v>
      </c>
      <c r="N36" s="61"/>
    </row>
    <row r="37" spans="1:14" s="60" customFormat="1" ht="14.25" customHeight="1">
      <c r="B37" s="62"/>
      <c r="C37" s="62"/>
      <c r="D37" s="62"/>
      <c r="E37" s="62"/>
      <c r="F37" s="61"/>
      <c r="G37" s="62"/>
      <c r="H37" s="61"/>
      <c r="I37" s="62"/>
      <c r="J37" s="67"/>
      <c r="K37" s="61"/>
      <c r="L37" s="67"/>
      <c r="M37" s="62"/>
      <c r="N37" s="61"/>
    </row>
    <row r="38" spans="1:14" s="60" customFormat="1" ht="40" customHeight="1">
      <c r="B38" s="186" t="s">
        <v>67</v>
      </c>
      <c r="C38" s="187"/>
      <c r="D38" s="188" t="s">
        <v>66</v>
      </c>
      <c r="E38" s="188"/>
      <c r="F38" s="188"/>
      <c r="G38" s="188"/>
      <c r="H38" s="188"/>
      <c r="I38" s="189"/>
      <c r="J38" s="61"/>
      <c r="K38" s="61"/>
      <c r="L38" s="61"/>
      <c r="M38" s="62"/>
      <c r="N38" s="61"/>
    </row>
    <row r="39" spans="1:14" s="60" customFormat="1" ht="14.25" customHeight="1">
      <c r="B39" s="68"/>
      <c r="C39" s="62"/>
      <c r="D39" s="62"/>
      <c r="E39" s="62"/>
      <c r="F39" s="62"/>
      <c r="G39" s="62"/>
      <c r="H39" s="61"/>
      <c r="I39" s="62"/>
      <c r="J39" s="67"/>
      <c r="K39" s="61"/>
      <c r="L39" s="67"/>
      <c r="M39" s="62"/>
      <c r="N39" s="61"/>
    </row>
    <row r="40" spans="1:14" s="60" customFormat="1" ht="23.25" customHeight="1">
      <c r="B40" s="68"/>
      <c r="C40" s="62"/>
      <c r="D40" s="62"/>
      <c r="E40" s="62"/>
      <c r="F40" s="62"/>
      <c r="G40" s="62"/>
      <c r="H40" s="61"/>
      <c r="I40" s="62"/>
      <c r="J40" s="67"/>
      <c r="K40" s="61"/>
      <c r="L40" s="67"/>
      <c r="M40" s="62"/>
      <c r="N40" s="61"/>
    </row>
    <row r="41" spans="1:14" s="60" customFormat="1" ht="29.25" customHeight="1">
      <c r="B41" s="68"/>
      <c r="C41" s="62"/>
      <c r="D41" s="62"/>
      <c r="E41" s="62"/>
      <c r="F41" s="62"/>
      <c r="G41" s="62"/>
      <c r="H41" s="61"/>
      <c r="I41" s="62"/>
      <c r="J41" s="67"/>
      <c r="K41" s="61"/>
      <c r="L41" s="67"/>
      <c r="M41" s="62"/>
      <c r="N41" s="61"/>
    </row>
    <row r="42" spans="1:14" s="60" customFormat="1" ht="14.25" customHeight="1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</row>
    <row r="43" spans="1:14" s="60" customFormat="1" ht="18.75" customHeight="1">
      <c r="B43" s="154" t="s">
        <v>65</v>
      </c>
      <c r="C43" s="156" t="s">
        <v>64</v>
      </c>
      <c r="D43" s="157"/>
      <c r="E43" s="157" t="s">
        <v>63</v>
      </c>
      <c r="F43" s="157"/>
      <c r="G43" s="66" t="s">
        <v>62</v>
      </c>
      <c r="H43" s="158" t="s">
        <v>61</v>
      </c>
      <c r="I43" s="156"/>
      <c r="J43" s="158" t="s">
        <v>60</v>
      </c>
      <c r="K43" s="159"/>
      <c r="L43" s="159"/>
      <c r="M43" s="160"/>
      <c r="N43" s="61"/>
    </row>
    <row r="44" spans="1:14" s="60" customFormat="1" ht="40" customHeight="1">
      <c r="B44" s="155"/>
      <c r="C44" s="161" t="s">
        <v>59</v>
      </c>
      <c r="D44" s="162"/>
      <c r="E44" s="163" t="s">
        <v>58</v>
      </c>
      <c r="F44" s="162"/>
      <c r="G44" s="65" t="s">
        <v>57</v>
      </c>
      <c r="H44" s="164" t="s">
        <v>56</v>
      </c>
      <c r="I44" s="165"/>
      <c r="J44" s="164" t="s">
        <v>55</v>
      </c>
      <c r="K44" s="166"/>
      <c r="L44" s="166"/>
      <c r="M44" s="167"/>
      <c r="N44" s="61"/>
    </row>
    <row r="45" spans="1:14" s="60" customFormat="1" ht="13.5" customHeight="1">
      <c r="B45" s="64"/>
      <c r="C45" s="62"/>
      <c r="D45" s="62"/>
      <c r="E45" s="62"/>
      <c r="F45" s="62"/>
      <c r="G45" s="62"/>
      <c r="H45" s="62"/>
      <c r="I45" s="62"/>
      <c r="J45" s="62"/>
      <c r="K45" s="61"/>
      <c r="L45" s="63"/>
      <c r="M45" s="62"/>
      <c r="N45" s="61"/>
    </row>
    <row r="46" spans="1:14" ht="8.25" customHeight="1"/>
    <row r="53" spans="1:13" s="55" customFormat="1" ht="12.75" customHeight="1"/>
    <row r="54" spans="1:13" s="55" customFormat="1" ht="40" customHeight="1">
      <c r="B54" s="56"/>
      <c r="C54" s="216"/>
      <c r="D54" s="216"/>
      <c r="E54" s="56"/>
      <c r="G54" s="56"/>
      <c r="I54" s="56"/>
      <c r="J54" s="58"/>
      <c r="L54" s="58"/>
      <c r="M54" s="56"/>
    </row>
    <row r="55" spans="1:13" s="55" customFormat="1" ht="40" customHeight="1">
      <c r="B55" s="59"/>
      <c r="C55" s="216"/>
      <c r="D55" s="216"/>
      <c r="E55" s="216"/>
      <c r="F55" s="216"/>
      <c r="G55" s="56"/>
      <c r="I55" s="56"/>
      <c r="J55" s="58"/>
      <c r="L55" s="58"/>
      <c r="M55" s="56"/>
    </row>
    <row r="56" spans="1:13" s="55" customFormat="1" ht="40" customHeight="1">
      <c r="B56" s="56"/>
      <c r="C56" s="216"/>
      <c r="D56" s="216"/>
      <c r="E56" s="216"/>
      <c r="F56" s="216"/>
      <c r="G56" s="56"/>
      <c r="I56" s="56"/>
      <c r="J56" s="58"/>
      <c r="L56" s="58"/>
      <c r="M56" s="56"/>
    </row>
    <row r="57" spans="1:13" s="55" customFormat="1" ht="7.5" customHeight="1">
      <c r="A57" s="57"/>
      <c r="B57" s="56"/>
      <c r="C57" s="56"/>
      <c r="H57" s="56"/>
    </row>
    <row r="58" spans="1:13" s="55" customFormat="1" ht="12">
      <c r="B58" s="56"/>
      <c r="C58" s="56"/>
      <c r="H58" s="56"/>
    </row>
    <row r="59" spans="1:13" s="55" customFormat="1" ht="12"/>
    <row r="64" spans="1:13">
      <c r="D64" s="54" t="s">
        <v>54</v>
      </c>
    </row>
  </sheetData>
  <mergeCells count="77">
    <mergeCell ref="P7:Q7"/>
    <mergeCell ref="G9:N9"/>
    <mergeCell ref="J7:M7"/>
    <mergeCell ref="J8:M8"/>
    <mergeCell ref="B2:I2"/>
    <mergeCell ref="B4:C4"/>
    <mergeCell ref="D4:H4"/>
    <mergeCell ref="I4:J4"/>
    <mergeCell ref="K4:M4"/>
    <mergeCell ref="J31:M31"/>
    <mergeCell ref="B5:C5"/>
    <mergeCell ref="B20:B21"/>
    <mergeCell ref="C20:D20"/>
    <mergeCell ref="H10:J10"/>
    <mergeCell ref="K10:M10"/>
    <mergeCell ref="H11:J11"/>
    <mergeCell ref="K11:M11"/>
    <mergeCell ref="D13:F13"/>
    <mergeCell ref="J20:M20"/>
    <mergeCell ref="D5:H5"/>
    <mergeCell ref="I5:J5"/>
    <mergeCell ref="K5:L5"/>
    <mergeCell ref="B28:C28"/>
    <mergeCell ref="C55:F55"/>
    <mergeCell ref="C56:F56"/>
    <mergeCell ref="B13:C13"/>
    <mergeCell ref="C7:I7"/>
    <mergeCell ref="C8:I8"/>
    <mergeCell ref="B10:D10"/>
    <mergeCell ref="B11:D11"/>
    <mergeCell ref="E10:F10"/>
    <mergeCell ref="E11:F11"/>
    <mergeCell ref="C54:D54"/>
    <mergeCell ref="E20:F20"/>
    <mergeCell ref="H20:I20"/>
    <mergeCell ref="D28:H28"/>
    <mergeCell ref="I28:J28"/>
    <mergeCell ref="C31:I31"/>
    <mergeCell ref="G32:N32"/>
    <mergeCell ref="P30:Q30"/>
    <mergeCell ref="H13:J13"/>
    <mergeCell ref="B15:C15"/>
    <mergeCell ref="D15:I15"/>
    <mergeCell ref="B25:I25"/>
    <mergeCell ref="B27:C27"/>
    <mergeCell ref="D27:H27"/>
    <mergeCell ref="I27:J27"/>
    <mergeCell ref="J21:M21"/>
    <mergeCell ref="K27:M27"/>
    <mergeCell ref="C30:I30"/>
    <mergeCell ref="J30:M30"/>
    <mergeCell ref="K28:L28"/>
    <mergeCell ref="C21:D21"/>
    <mergeCell ref="E21:F21"/>
    <mergeCell ref="H21:I21"/>
    <mergeCell ref="B36:C36"/>
    <mergeCell ref="D36:F36"/>
    <mergeCell ref="H36:J36"/>
    <mergeCell ref="B38:C38"/>
    <mergeCell ref="D38:I38"/>
    <mergeCell ref="B33:D33"/>
    <mergeCell ref="E33:F33"/>
    <mergeCell ref="H33:J33"/>
    <mergeCell ref="K33:M33"/>
    <mergeCell ref="B34:D34"/>
    <mergeCell ref="E34:F34"/>
    <mergeCell ref="H34:J34"/>
    <mergeCell ref="K34:M34"/>
    <mergeCell ref="B43:B44"/>
    <mergeCell ref="C43:D43"/>
    <mergeCell ref="E43:F43"/>
    <mergeCell ref="H43:I43"/>
    <mergeCell ref="J43:M43"/>
    <mergeCell ref="C44:D44"/>
    <mergeCell ref="E44:F44"/>
    <mergeCell ref="H44:I44"/>
    <mergeCell ref="J44:M44"/>
  </mergeCells>
  <phoneticPr fontId="1"/>
  <pageMargins left="0.51" right="0.31" top="0.55000000000000004" bottom="0.45" header="0.31496062992125984" footer="0.31496062992125984"/>
  <pageSetup paperSize="9" scale="88" orientation="landscape" r:id="rId1"/>
  <rowBreaks count="1" manualBreakCount="1">
    <brk id="23" max="13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2"/>
  <sheetViews>
    <sheetView view="pageBreakPreview" zoomScale="80" zoomScaleNormal="100" zoomScaleSheetLayoutView="80" workbookViewId="0">
      <selection activeCell="B5" sqref="B5:B21"/>
    </sheetView>
  </sheetViews>
  <sheetFormatPr defaultColWidth="9" defaultRowHeight="13"/>
  <cols>
    <col min="1" max="1" width="1.58203125" style="54" customWidth="1"/>
    <col min="2" max="2" width="16.08203125" style="54" customWidth="1"/>
    <col min="3" max="6" width="11.5" style="54" customWidth="1"/>
    <col min="7" max="10" width="9.58203125" style="54" customWidth="1"/>
    <col min="11" max="12" width="9.08203125" style="54" customWidth="1"/>
    <col min="13" max="13" width="10.75" style="54" customWidth="1"/>
    <col min="14" max="14" width="7.58203125" style="54" customWidth="1"/>
    <col min="15" max="15" width="5.58203125" style="54" customWidth="1"/>
    <col min="16" max="16" width="1.5" style="54" customWidth="1"/>
    <col min="17" max="16384" width="9" style="54"/>
  </cols>
  <sheetData>
    <row r="1" spans="2:15" ht="48.75" customHeight="1"/>
    <row r="2" spans="2:15" ht="78.75" customHeight="1"/>
    <row r="3" spans="2:15" ht="27" customHeight="1">
      <c r="O3" s="103" t="s">
        <v>134</v>
      </c>
    </row>
    <row r="4" spans="2:15" s="102" customFormat="1" ht="30" customHeight="1">
      <c r="B4" s="311" t="s">
        <v>133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</row>
    <row r="5" spans="2:15" s="102" customFormat="1" ht="28.5" customHeight="1">
      <c r="B5" s="312" t="str">
        <f>"
※実績は令和"&amp;DBCS(様式１!P2-2)&amp;"年４月１日以降の畳工事を実施した実績を複数、記入して下さい
1　官公庁又は公社・都市再生機構で受注した実績
２　官公庁又は公社・都市再生機構の工事で一次下請業者として受注した実績
"</f>
        <v xml:space="preserve">
※実績は令和６年４月１日以降の畳工事を実施した実績を複数、記入して下さい
1　官公庁又は公社・都市再生機構で受注した実績
２　官公庁又は公社・都市再生機構の工事で一次下請業者として受注した実績
</v>
      </c>
      <c r="C5" s="315" t="s">
        <v>132</v>
      </c>
      <c r="D5" s="316"/>
      <c r="E5" s="317"/>
      <c r="F5" s="317"/>
      <c r="G5" s="317" t="s">
        <v>131</v>
      </c>
      <c r="H5" s="317"/>
      <c r="I5" s="317" t="s">
        <v>130</v>
      </c>
      <c r="J5" s="317"/>
      <c r="K5" s="317" t="s">
        <v>129</v>
      </c>
      <c r="L5" s="317"/>
      <c r="M5" s="144" t="s">
        <v>128</v>
      </c>
      <c r="N5" s="318" t="s">
        <v>127</v>
      </c>
      <c r="O5" s="319"/>
    </row>
    <row r="6" spans="2:15" s="60" customFormat="1" ht="21.75" customHeight="1">
      <c r="B6" s="313"/>
      <c r="C6" s="338" t="s">
        <v>126</v>
      </c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9"/>
    </row>
    <row r="7" spans="2:15" s="60" customFormat="1" ht="31.5" customHeight="1">
      <c r="B7" s="313"/>
      <c r="C7" s="335"/>
      <c r="D7" s="336"/>
      <c r="E7" s="336"/>
      <c r="F7" s="337"/>
      <c r="G7" s="340"/>
      <c r="H7" s="341"/>
      <c r="I7" s="331" t="s">
        <v>117</v>
      </c>
      <c r="J7" s="332"/>
      <c r="K7" s="331" t="s">
        <v>104</v>
      </c>
      <c r="L7" s="332"/>
      <c r="M7" s="106"/>
      <c r="N7" s="331"/>
      <c r="O7" s="333"/>
    </row>
    <row r="8" spans="2:15" s="60" customFormat="1" ht="31.5" customHeight="1">
      <c r="B8" s="313"/>
      <c r="C8" s="335"/>
      <c r="D8" s="336"/>
      <c r="E8" s="336"/>
      <c r="F8" s="337"/>
      <c r="G8" s="340"/>
      <c r="H8" s="341"/>
      <c r="I8" s="331" t="s">
        <v>117</v>
      </c>
      <c r="J8" s="332"/>
      <c r="K8" s="331" t="s">
        <v>104</v>
      </c>
      <c r="L8" s="332"/>
      <c r="M8" s="106"/>
      <c r="N8" s="331"/>
      <c r="O8" s="333"/>
    </row>
    <row r="9" spans="2:15" s="60" customFormat="1" ht="31.5" customHeight="1">
      <c r="B9" s="313"/>
      <c r="C9" s="334"/>
      <c r="D9" s="334"/>
      <c r="E9" s="334"/>
      <c r="F9" s="332"/>
      <c r="G9" s="331"/>
      <c r="H9" s="332"/>
      <c r="I9" s="331" t="s">
        <v>117</v>
      </c>
      <c r="J9" s="332"/>
      <c r="K9" s="331" t="s">
        <v>104</v>
      </c>
      <c r="L9" s="332"/>
      <c r="M9" s="106"/>
      <c r="N9" s="331"/>
      <c r="O9" s="333"/>
    </row>
    <row r="10" spans="2:15" s="60" customFormat="1" ht="31.5" customHeight="1">
      <c r="B10" s="313"/>
      <c r="C10" s="143"/>
      <c r="D10" s="143"/>
      <c r="E10" s="143"/>
      <c r="F10" s="141"/>
      <c r="G10" s="140"/>
      <c r="H10" s="141"/>
      <c r="I10" s="331" t="s">
        <v>117</v>
      </c>
      <c r="J10" s="332"/>
      <c r="K10" s="331" t="s">
        <v>104</v>
      </c>
      <c r="L10" s="332"/>
      <c r="M10" s="106"/>
      <c r="N10" s="140"/>
      <c r="O10" s="142"/>
    </row>
    <row r="11" spans="2:15" s="60" customFormat="1" ht="31.5" customHeight="1">
      <c r="B11" s="313"/>
      <c r="C11" s="334"/>
      <c r="D11" s="334"/>
      <c r="E11" s="334"/>
      <c r="F11" s="332"/>
      <c r="G11" s="331"/>
      <c r="H11" s="332"/>
      <c r="I11" s="331" t="s">
        <v>117</v>
      </c>
      <c r="J11" s="332"/>
      <c r="K11" s="331" t="s">
        <v>104</v>
      </c>
      <c r="L11" s="332"/>
      <c r="M11" s="106"/>
      <c r="N11" s="331"/>
      <c r="O11" s="333"/>
    </row>
    <row r="12" spans="2:15" s="60" customFormat="1" ht="31.5" customHeight="1">
      <c r="B12" s="313"/>
      <c r="C12" s="107"/>
      <c r="D12" s="138"/>
      <c r="E12" s="138"/>
      <c r="F12" s="139"/>
      <c r="G12" s="220"/>
      <c r="H12" s="222"/>
      <c r="I12" s="220" t="s">
        <v>117</v>
      </c>
      <c r="J12" s="222"/>
      <c r="K12" s="220" t="s">
        <v>104</v>
      </c>
      <c r="L12" s="222"/>
      <c r="M12" s="90"/>
      <c r="N12" s="220"/>
      <c r="O12" s="326"/>
    </row>
    <row r="13" spans="2:15" s="60" customFormat="1" ht="21.75" customHeight="1">
      <c r="B13" s="313"/>
      <c r="C13" s="301" t="s">
        <v>116</v>
      </c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2"/>
    </row>
    <row r="14" spans="2:15" s="60" customFormat="1" ht="31.5" customHeight="1">
      <c r="B14" s="313"/>
      <c r="C14" s="335"/>
      <c r="D14" s="336"/>
      <c r="E14" s="336"/>
      <c r="F14" s="337"/>
      <c r="G14" s="340"/>
      <c r="H14" s="341"/>
      <c r="I14" s="331"/>
      <c r="J14" s="332"/>
      <c r="K14" s="331" t="s">
        <v>104</v>
      </c>
      <c r="L14" s="332"/>
      <c r="M14" s="106"/>
      <c r="N14" s="331"/>
      <c r="O14" s="333"/>
    </row>
    <row r="15" spans="2:15" s="60" customFormat="1" ht="31.5" customHeight="1">
      <c r="B15" s="313"/>
      <c r="C15" s="335"/>
      <c r="D15" s="336"/>
      <c r="E15" s="336"/>
      <c r="F15" s="337"/>
      <c r="G15" s="331"/>
      <c r="H15" s="332"/>
      <c r="I15" s="331"/>
      <c r="J15" s="332"/>
      <c r="K15" s="331" t="s">
        <v>104</v>
      </c>
      <c r="L15" s="332"/>
      <c r="M15" s="106"/>
      <c r="N15" s="331"/>
      <c r="O15" s="333"/>
    </row>
    <row r="16" spans="2:15" s="60" customFormat="1" ht="31.5" customHeight="1">
      <c r="B16" s="313"/>
      <c r="C16" s="329"/>
      <c r="D16" s="329"/>
      <c r="E16" s="329"/>
      <c r="F16" s="330"/>
      <c r="G16" s="331"/>
      <c r="H16" s="332"/>
      <c r="I16" s="331"/>
      <c r="J16" s="332"/>
      <c r="K16" s="331" t="s">
        <v>104</v>
      </c>
      <c r="L16" s="332"/>
      <c r="M16" s="105"/>
      <c r="N16" s="331"/>
      <c r="O16" s="333"/>
    </row>
    <row r="17" spans="2:15" s="60" customFormat="1" ht="31.5" customHeight="1">
      <c r="B17" s="313"/>
      <c r="C17" s="329"/>
      <c r="D17" s="329"/>
      <c r="E17" s="329"/>
      <c r="F17" s="330"/>
      <c r="G17" s="331"/>
      <c r="H17" s="332"/>
      <c r="I17" s="331"/>
      <c r="J17" s="332"/>
      <c r="K17" s="331" t="s">
        <v>104</v>
      </c>
      <c r="L17" s="332"/>
      <c r="M17" s="105"/>
      <c r="N17" s="331"/>
      <c r="O17" s="333"/>
    </row>
    <row r="18" spans="2:15" s="60" customFormat="1" ht="31.5" customHeight="1">
      <c r="B18" s="313"/>
      <c r="C18" s="329"/>
      <c r="D18" s="329"/>
      <c r="E18" s="329"/>
      <c r="F18" s="330"/>
      <c r="G18" s="331"/>
      <c r="H18" s="332"/>
      <c r="I18" s="331"/>
      <c r="J18" s="332"/>
      <c r="K18" s="331" t="s">
        <v>104</v>
      </c>
      <c r="L18" s="332"/>
      <c r="M18" s="105"/>
      <c r="N18" s="331"/>
      <c r="O18" s="333"/>
    </row>
    <row r="19" spans="2:15" s="60" customFormat="1" ht="31.5" customHeight="1">
      <c r="B19" s="313"/>
      <c r="C19" s="329"/>
      <c r="D19" s="329"/>
      <c r="E19" s="329"/>
      <c r="F19" s="330"/>
      <c r="G19" s="331"/>
      <c r="H19" s="332"/>
      <c r="I19" s="331"/>
      <c r="J19" s="332"/>
      <c r="K19" s="331" t="s">
        <v>104</v>
      </c>
      <c r="L19" s="332"/>
      <c r="M19" s="105"/>
      <c r="N19" s="331"/>
      <c r="O19" s="333"/>
    </row>
    <row r="20" spans="2:15" s="60" customFormat="1" ht="31.5" customHeight="1">
      <c r="B20" s="313"/>
      <c r="C20" s="323"/>
      <c r="D20" s="324"/>
      <c r="E20" s="324"/>
      <c r="F20" s="325"/>
      <c r="G20" s="220"/>
      <c r="H20" s="222"/>
      <c r="I20" s="220"/>
      <c r="J20" s="222"/>
      <c r="K20" s="220" t="s">
        <v>104</v>
      </c>
      <c r="L20" s="222"/>
      <c r="M20" s="104"/>
      <c r="N20" s="220"/>
      <c r="O20" s="326"/>
    </row>
    <row r="21" spans="2:15" s="60" customFormat="1" ht="21.75" customHeight="1">
      <c r="B21" s="314"/>
      <c r="C21" s="287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9"/>
    </row>
    <row r="22" spans="2:15" ht="27" customHeight="1">
      <c r="O22" s="103" t="s">
        <v>134</v>
      </c>
    </row>
    <row r="23" spans="2:15" s="102" customFormat="1" ht="30" customHeight="1">
      <c r="B23" s="311" t="s">
        <v>133</v>
      </c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</row>
    <row r="24" spans="2:15" s="102" customFormat="1" ht="28.5" customHeight="1">
      <c r="B24" s="312" t="str">
        <f>B5</f>
        <v xml:space="preserve">
※実績は令和６年４月１日以降の畳工事を実施した実績を複数、記入して下さい
1　官公庁又は公社・都市再生機構で受注した実績
２　官公庁又は公社・都市再生機構の工事で一次下請業者として受注した実績
</v>
      </c>
      <c r="C24" s="315" t="s">
        <v>132</v>
      </c>
      <c r="D24" s="316"/>
      <c r="E24" s="317"/>
      <c r="F24" s="317"/>
      <c r="G24" s="317" t="s">
        <v>131</v>
      </c>
      <c r="H24" s="317"/>
      <c r="I24" s="317" t="s">
        <v>130</v>
      </c>
      <c r="J24" s="317"/>
      <c r="K24" s="317" t="s">
        <v>129</v>
      </c>
      <c r="L24" s="317"/>
      <c r="M24" s="144" t="s">
        <v>128</v>
      </c>
      <c r="N24" s="318" t="s">
        <v>127</v>
      </c>
      <c r="O24" s="319"/>
    </row>
    <row r="25" spans="2:15" s="60" customFormat="1" ht="30" customHeight="1">
      <c r="B25" s="313"/>
      <c r="C25" s="320" t="s">
        <v>126</v>
      </c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1"/>
    </row>
    <row r="26" spans="2:15" s="60" customFormat="1" ht="31.5" customHeight="1">
      <c r="B26" s="313"/>
      <c r="C26" s="303" t="s">
        <v>125</v>
      </c>
      <c r="D26" s="304"/>
      <c r="E26" s="304"/>
      <c r="F26" s="305"/>
      <c r="G26" s="306" t="s">
        <v>122</v>
      </c>
      <c r="H26" s="307"/>
      <c r="I26" s="327" t="s">
        <v>117</v>
      </c>
      <c r="J26" s="328"/>
      <c r="K26" s="308" t="s">
        <v>124</v>
      </c>
      <c r="L26" s="309"/>
      <c r="M26" s="97" t="s">
        <v>123</v>
      </c>
      <c r="N26" s="308" t="s">
        <v>122</v>
      </c>
      <c r="O26" s="310"/>
    </row>
    <row r="27" spans="2:15" s="60" customFormat="1" ht="31.5" customHeight="1">
      <c r="B27" s="313"/>
      <c r="C27" s="303" t="s">
        <v>121</v>
      </c>
      <c r="D27" s="304"/>
      <c r="E27" s="304"/>
      <c r="F27" s="305"/>
      <c r="G27" s="306" t="s">
        <v>120</v>
      </c>
      <c r="H27" s="307"/>
      <c r="I27" s="327" t="s">
        <v>117</v>
      </c>
      <c r="J27" s="328"/>
      <c r="K27" s="308" t="s">
        <v>119</v>
      </c>
      <c r="L27" s="309"/>
      <c r="M27" s="97" t="s">
        <v>118</v>
      </c>
      <c r="N27" s="308" t="s">
        <v>105</v>
      </c>
      <c r="O27" s="310"/>
    </row>
    <row r="28" spans="2:15" s="60" customFormat="1" ht="31.5" customHeight="1">
      <c r="B28" s="313"/>
      <c r="C28" s="322"/>
      <c r="D28" s="322"/>
      <c r="E28" s="322"/>
      <c r="F28" s="293"/>
      <c r="G28" s="292"/>
      <c r="H28" s="293"/>
      <c r="I28" s="292" t="s">
        <v>117</v>
      </c>
      <c r="J28" s="293"/>
      <c r="K28" s="292" t="s">
        <v>104</v>
      </c>
      <c r="L28" s="293"/>
      <c r="M28" s="101"/>
      <c r="N28" s="292"/>
      <c r="O28" s="294"/>
    </row>
    <row r="29" spans="2:15" s="60" customFormat="1" ht="31.5" customHeight="1">
      <c r="B29" s="313"/>
      <c r="C29" s="147"/>
      <c r="D29" s="147"/>
      <c r="E29" s="147"/>
      <c r="F29" s="146"/>
      <c r="G29" s="145"/>
      <c r="H29" s="146"/>
      <c r="I29" s="292" t="s">
        <v>117</v>
      </c>
      <c r="J29" s="293"/>
      <c r="K29" s="292" t="s">
        <v>104</v>
      </c>
      <c r="L29" s="293"/>
      <c r="M29" s="101"/>
      <c r="N29" s="145"/>
      <c r="O29" s="148"/>
    </row>
    <row r="30" spans="2:15" s="60" customFormat="1" ht="31.5" customHeight="1">
      <c r="B30" s="313"/>
      <c r="C30" s="322"/>
      <c r="D30" s="322"/>
      <c r="E30" s="322"/>
      <c r="F30" s="293"/>
      <c r="G30" s="292"/>
      <c r="H30" s="293"/>
      <c r="I30" s="292" t="s">
        <v>117</v>
      </c>
      <c r="J30" s="293"/>
      <c r="K30" s="292" t="s">
        <v>104</v>
      </c>
      <c r="L30" s="293"/>
      <c r="M30" s="101"/>
      <c r="N30" s="292"/>
      <c r="O30" s="294"/>
    </row>
    <row r="31" spans="2:15" s="60" customFormat="1" ht="31.5" customHeight="1">
      <c r="B31" s="313"/>
      <c r="C31" s="100"/>
      <c r="D31" s="99"/>
      <c r="E31" s="99"/>
      <c r="F31" s="149"/>
      <c r="G31" s="298"/>
      <c r="H31" s="299"/>
      <c r="I31" s="298" t="s">
        <v>117</v>
      </c>
      <c r="J31" s="299"/>
      <c r="K31" s="298" t="s">
        <v>104</v>
      </c>
      <c r="L31" s="299"/>
      <c r="M31" s="98"/>
      <c r="N31" s="298"/>
      <c r="O31" s="300"/>
    </row>
    <row r="32" spans="2:15" s="60" customFormat="1" ht="21.75" customHeight="1">
      <c r="B32" s="313"/>
      <c r="C32" s="301" t="s">
        <v>116</v>
      </c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2"/>
    </row>
    <row r="33" spans="1:15" s="60" customFormat="1" ht="31.5" customHeight="1">
      <c r="B33" s="313"/>
      <c r="C33" s="303" t="s">
        <v>115</v>
      </c>
      <c r="D33" s="304"/>
      <c r="E33" s="304"/>
      <c r="F33" s="305"/>
      <c r="G33" s="306" t="s">
        <v>114</v>
      </c>
      <c r="H33" s="307"/>
      <c r="I33" s="308" t="s">
        <v>113</v>
      </c>
      <c r="J33" s="309"/>
      <c r="K33" s="308" t="s">
        <v>112</v>
      </c>
      <c r="L33" s="309"/>
      <c r="M33" s="97" t="s">
        <v>111</v>
      </c>
      <c r="N33" s="308" t="s">
        <v>105</v>
      </c>
      <c r="O33" s="310"/>
    </row>
    <row r="34" spans="1:15" s="60" customFormat="1" ht="31.5" customHeight="1">
      <c r="B34" s="313"/>
      <c r="C34" s="303" t="s">
        <v>110</v>
      </c>
      <c r="D34" s="304"/>
      <c r="E34" s="304"/>
      <c r="F34" s="305"/>
      <c r="G34" s="308" t="s">
        <v>109</v>
      </c>
      <c r="H34" s="309"/>
      <c r="I34" s="308" t="s">
        <v>108</v>
      </c>
      <c r="J34" s="309"/>
      <c r="K34" s="308" t="s">
        <v>107</v>
      </c>
      <c r="L34" s="309"/>
      <c r="M34" s="97" t="s">
        <v>106</v>
      </c>
      <c r="N34" s="308" t="s">
        <v>105</v>
      </c>
      <c r="O34" s="310"/>
    </row>
    <row r="35" spans="1:15" s="60" customFormat="1" ht="31.5" customHeight="1">
      <c r="B35" s="313"/>
      <c r="C35" s="290"/>
      <c r="D35" s="290"/>
      <c r="E35" s="290"/>
      <c r="F35" s="291"/>
      <c r="G35" s="292"/>
      <c r="H35" s="293"/>
      <c r="I35" s="292"/>
      <c r="J35" s="293"/>
      <c r="K35" s="292" t="s">
        <v>104</v>
      </c>
      <c r="L35" s="293"/>
      <c r="M35" s="96"/>
      <c r="N35" s="292"/>
      <c r="O35" s="294"/>
    </row>
    <row r="36" spans="1:15" s="60" customFormat="1" ht="31.5" customHeight="1">
      <c r="B36" s="313"/>
      <c r="C36" s="290"/>
      <c r="D36" s="290"/>
      <c r="E36" s="290"/>
      <c r="F36" s="291"/>
      <c r="G36" s="292"/>
      <c r="H36" s="293"/>
      <c r="I36" s="292"/>
      <c r="J36" s="293"/>
      <c r="K36" s="292" t="s">
        <v>104</v>
      </c>
      <c r="L36" s="293"/>
      <c r="M36" s="96"/>
      <c r="N36" s="292"/>
      <c r="O36" s="294"/>
    </row>
    <row r="37" spans="1:15" s="60" customFormat="1" ht="31.5" customHeight="1">
      <c r="B37" s="313"/>
      <c r="C37" s="290"/>
      <c r="D37" s="290"/>
      <c r="E37" s="290"/>
      <c r="F37" s="291"/>
      <c r="G37" s="292"/>
      <c r="H37" s="293"/>
      <c r="I37" s="292"/>
      <c r="J37" s="293"/>
      <c r="K37" s="292" t="s">
        <v>104</v>
      </c>
      <c r="L37" s="293"/>
      <c r="M37" s="96"/>
      <c r="N37" s="292"/>
      <c r="O37" s="294"/>
    </row>
    <row r="38" spans="1:15" s="60" customFormat="1" ht="31.5" customHeight="1">
      <c r="B38" s="313"/>
      <c r="C38" s="290"/>
      <c r="D38" s="290"/>
      <c r="E38" s="290"/>
      <c r="F38" s="291"/>
      <c r="G38" s="292"/>
      <c r="H38" s="293"/>
      <c r="I38" s="292"/>
      <c r="J38" s="293"/>
      <c r="K38" s="292" t="s">
        <v>104</v>
      </c>
      <c r="L38" s="293"/>
      <c r="M38" s="96"/>
      <c r="N38" s="292"/>
      <c r="O38" s="294"/>
    </row>
    <row r="39" spans="1:15" s="60" customFormat="1" ht="31.5" customHeight="1">
      <c r="B39" s="313"/>
      <c r="C39" s="295"/>
      <c r="D39" s="296"/>
      <c r="E39" s="296"/>
      <c r="F39" s="297"/>
      <c r="G39" s="298"/>
      <c r="H39" s="299"/>
      <c r="I39" s="298"/>
      <c r="J39" s="299"/>
      <c r="K39" s="298" t="s">
        <v>104</v>
      </c>
      <c r="L39" s="299"/>
      <c r="M39" s="95"/>
      <c r="N39" s="298"/>
      <c r="O39" s="300"/>
    </row>
    <row r="40" spans="1:15" s="60" customFormat="1" ht="21.75" customHeight="1">
      <c r="B40" s="314"/>
      <c r="C40" s="287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9"/>
    </row>
    <row r="41" spans="1:15" s="55" customFormat="1" ht="12.75" customHeight="1"/>
    <row r="42" spans="1:15" s="55" customFormat="1" ht="40" customHeight="1">
      <c r="B42" s="56"/>
      <c r="C42" s="216"/>
      <c r="D42" s="216"/>
      <c r="E42" s="216"/>
      <c r="G42" s="56"/>
      <c r="K42" s="56"/>
      <c r="L42" s="58"/>
      <c r="N42" s="58"/>
      <c r="O42" s="56"/>
    </row>
    <row r="43" spans="1:15" s="55" customFormat="1" ht="40" customHeight="1">
      <c r="B43" s="59"/>
      <c r="C43" s="216"/>
      <c r="D43" s="216"/>
      <c r="E43" s="216"/>
      <c r="F43" s="216"/>
      <c r="G43" s="56"/>
      <c r="K43" s="56"/>
      <c r="L43" s="58"/>
      <c r="N43" s="58"/>
      <c r="O43" s="56"/>
    </row>
    <row r="44" spans="1:15" s="55" customFormat="1" ht="40" customHeight="1">
      <c r="B44" s="56"/>
      <c r="C44" s="216"/>
      <c r="D44" s="216"/>
      <c r="E44" s="216"/>
      <c r="F44" s="216"/>
      <c r="G44" s="56"/>
      <c r="K44" s="56"/>
      <c r="L44" s="58"/>
      <c r="N44" s="58"/>
      <c r="O44" s="56"/>
    </row>
    <row r="45" spans="1:15" s="55" customFormat="1" ht="7.5" customHeight="1">
      <c r="A45" s="57"/>
      <c r="B45" s="56"/>
      <c r="C45" s="56"/>
      <c r="D45" s="56"/>
      <c r="H45" s="56"/>
      <c r="I45" s="56"/>
      <c r="J45" s="56"/>
    </row>
    <row r="46" spans="1:15" s="55" customFormat="1" ht="12">
      <c r="B46" s="56"/>
      <c r="C46" s="56"/>
      <c r="D46" s="56"/>
      <c r="H46" s="56"/>
      <c r="I46" s="56"/>
      <c r="J46" s="56"/>
    </row>
    <row r="47" spans="1:15" s="55" customFormat="1" ht="12"/>
    <row r="52" spans="5:5">
      <c r="E52" s="54" t="s">
        <v>54</v>
      </c>
    </row>
  </sheetData>
  <mergeCells count="145">
    <mergeCell ref="I7:J7"/>
    <mergeCell ref="K7:L7"/>
    <mergeCell ref="N7:O7"/>
    <mergeCell ref="C8:F8"/>
    <mergeCell ref="G8:H8"/>
    <mergeCell ref="I8:J8"/>
    <mergeCell ref="K8:L8"/>
    <mergeCell ref="C9:F9"/>
    <mergeCell ref="G9:H9"/>
    <mergeCell ref="I9:J9"/>
    <mergeCell ref="K9:L9"/>
    <mergeCell ref="N9:O9"/>
    <mergeCell ref="I10:J10"/>
    <mergeCell ref="K10:L10"/>
    <mergeCell ref="B4:O4"/>
    <mergeCell ref="B5:B21"/>
    <mergeCell ref="C5:F5"/>
    <mergeCell ref="G5:H5"/>
    <mergeCell ref="I5:J5"/>
    <mergeCell ref="K5:L5"/>
    <mergeCell ref="N5:O5"/>
    <mergeCell ref="C6:O6"/>
    <mergeCell ref="C7:F7"/>
    <mergeCell ref="G7:H7"/>
    <mergeCell ref="K11:L11"/>
    <mergeCell ref="N11:O11"/>
    <mergeCell ref="G12:H12"/>
    <mergeCell ref="I12:J12"/>
    <mergeCell ref="K12:L12"/>
    <mergeCell ref="N12:O12"/>
    <mergeCell ref="N8:O8"/>
    <mergeCell ref="C13:O13"/>
    <mergeCell ref="C14:F14"/>
    <mergeCell ref="G14:H14"/>
    <mergeCell ref="I14:J14"/>
    <mergeCell ref="K14:L14"/>
    <mergeCell ref="N14:O14"/>
    <mergeCell ref="C11:F11"/>
    <mergeCell ref="G11:H11"/>
    <mergeCell ref="I11:J11"/>
    <mergeCell ref="C15:F15"/>
    <mergeCell ref="G15:H15"/>
    <mergeCell ref="I15:J15"/>
    <mergeCell ref="K15:L15"/>
    <mergeCell ref="N15:O15"/>
    <mergeCell ref="C16:F16"/>
    <mergeCell ref="G16:H16"/>
    <mergeCell ref="I16:J16"/>
    <mergeCell ref="K16:L16"/>
    <mergeCell ref="N16:O16"/>
    <mergeCell ref="C17:F17"/>
    <mergeCell ref="G17:H17"/>
    <mergeCell ref="I17:J17"/>
    <mergeCell ref="K17:L17"/>
    <mergeCell ref="N17:O17"/>
    <mergeCell ref="C18:F18"/>
    <mergeCell ref="G18:H18"/>
    <mergeCell ref="I18:J18"/>
    <mergeCell ref="K18:L18"/>
    <mergeCell ref="N18:O18"/>
    <mergeCell ref="C19:F19"/>
    <mergeCell ref="G19:H19"/>
    <mergeCell ref="I19:J19"/>
    <mergeCell ref="K19:L19"/>
    <mergeCell ref="N19:O19"/>
    <mergeCell ref="C20:F20"/>
    <mergeCell ref="G20:H20"/>
    <mergeCell ref="I20:J20"/>
    <mergeCell ref="K20:L20"/>
    <mergeCell ref="N20:O20"/>
    <mergeCell ref="I29:J29"/>
    <mergeCell ref="K29:L29"/>
    <mergeCell ref="G26:H26"/>
    <mergeCell ref="I26:J26"/>
    <mergeCell ref="K26:L26"/>
    <mergeCell ref="N26:O26"/>
    <mergeCell ref="G27:H27"/>
    <mergeCell ref="I27:J27"/>
    <mergeCell ref="C26:F26"/>
    <mergeCell ref="C28:F28"/>
    <mergeCell ref="G28:H28"/>
    <mergeCell ref="I28:J28"/>
    <mergeCell ref="K28:L28"/>
    <mergeCell ref="N28:O28"/>
    <mergeCell ref="C27:F27"/>
    <mergeCell ref="K27:L27"/>
    <mergeCell ref="N27:O27"/>
    <mergeCell ref="N31:O31"/>
    <mergeCell ref="C21:O21"/>
    <mergeCell ref="B23:O23"/>
    <mergeCell ref="B24:B40"/>
    <mergeCell ref="C24:F24"/>
    <mergeCell ref="G24:H24"/>
    <mergeCell ref="I24:J24"/>
    <mergeCell ref="K24:L24"/>
    <mergeCell ref="N24:O24"/>
    <mergeCell ref="C25:O25"/>
    <mergeCell ref="K33:L33"/>
    <mergeCell ref="N33:O33"/>
    <mergeCell ref="C30:F30"/>
    <mergeCell ref="G30:H30"/>
    <mergeCell ref="I30:J30"/>
    <mergeCell ref="K30:L30"/>
    <mergeCell ref="N30:O30"/>
    <mergeCell ref="G31:H31"/>
    <mergeCell ref="I31:J31"/>
    <mergeCell ref="K31:L31"/>
    <mergeCell ref="G35:H35"/>
    <mergeCell ref="I35:J35"/>
    <mergeCell ref="K35:L35"/>
    <mergeCell ref="N35:O35"/>
    <mergeCell ref="C36:F36"/>
    <mergeCell ref="G36:H36"/>
    <mergeCell ref="I36:J36"/>
    <mergeCell ref="K36:L36"/>
    <mergeCell ref="N36:O36"/>
    <mergeCell ref="C37:F37"/>
    <mergeCell ref="C32:O32"/>
    <mergeCell ref="C33:F33"/>
    <mergeCell ref="G33:H33"/>
    <mergeCell ref="I33:J33"/>
    <mergeCell ref="G37:H37"/>
    <mergeCell ref="I37:J37"/>
    <mergeCell ref="K37:L37"/>
    <mergeCell ref="N37:O37"/>
    <mergeCell ref="C34:F34"/>
    <mergeCell ref="G34:H34"/>
    <mergeCell ref="I34:J34"/>
    <mergeCell ref="K34:L34"/>
    <mergeCell ref="N34:O34"/>
    <mergeCell ref="C35:F35"/>
    <mergeCell ref="C40:O40"/>
    <mergeCell ref="C42:E42"/>
    <mergeCell ref="C43:F43"/>
    <mergeCell ref="C44:F44"/>
    <mergeCell ref="C38:F38"/>
    <mergeCell ref="G38:H38"/>
    <mergeCell ref="I38:J38"/>
    <mergeCell ref="K38:L38"/>
    <mergeCell ref="N38:O38"/>
    <mergeCell ref="C39:F39"/>
    <mergeCell ref="G39:H39"/>
    <mergeCell ref="I39:J39"/>
    <mergeCell ref="K39:L39"/>
    <mergeCell ref="N39:O39"/>
  </mergeCells>
  <phoneticPr fontId="1"/>
  <pageMargins left="0.43" right="0.28999999999999998" top="0.44" bottom="0.49" header="0.31496062992125984" footer="0.31496062992125984"/>
  <pageSetup paperSize="9" scale="90" orientation="landscape" r:id="rId1"/>
  <rowBreaks count="1" manualBreakCount="1">
    <brk id="21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Y87"/>
  <sheetViews>
    <sheetView view="pageBreakPreview" zoomScaleNormal="100" zoomScaleSheetLayoutView="100" workbookViewId="0">
      <selection activeCell="N8" sqref="N8"/>
    </sheetView>
  </sheetViews>
  <sheetFormatPr defaultColWidth="9" defaultRowHeight="13"/>
  <cols>
    <col min="1" max="46" width="2.58203125" style="20" customWidth="1"/>
    <col min="47" max="47" width="13.33203125" style="20" customWidth="1"/>
    <col min="48" max="83" width="2.58203125" style="20" customWidth="1"/>
    <col min="84" max="16384" width="9" style="20"/>
  </cols>
  <sheetData>
    <row r="1" spans="1:51" ht="21" customHeight="1">
      <c r="AI1" s="5" t="s">
        <v>156</v>
      </c>
    </row>
    <row r="2" spans="1:51" ht="27" customHeight="1" thickBot="1">
      <c r="A2" s="133"/>
      <c r="B2" s="133"/>
      <c r="C2" s="134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133"/>
      <c r="AK2" s="133"/>
      <c r="AL2" s="133"/>
      <c r="AM2" s="133"/>
    </row>
    <row r="3" spans="1:51" ht="27" customHeight="1" thickBot="1">
      <c r="A3" s="353" t="str">
        <f>"令和"&amp;DBCS(AO3)&amp;"年度試行　県営住宅畳修繕業者選定　畳修繕単価見積書"</f>
        <v>令和８年度試行　県営住宅畳修繕業者選定　畳修繕単価見積書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133"/>
      <c r="AK3" s="133"/>
      <c r="AL3" s="354" t="s">
        <v>21</v>
      </c>
      <c r="AM3" s="354"/>
      <c r="AN3" s="354"/>
      <c r="AO3" s="132">
        <f>様式１!P2</f>
        <v>8</v>
      </c>
      <c r="AP3" s="342" t="s">
        <v>22</v>
      </c>
      <c r="AQ3" s="342"/>
      <c r="AR3" s="342"/>
    </row>
    <row r="4" spans="1:51" ht="27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19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08"/>
    </row>
    <row r="5" spans="1:51" ht="27" customHeight="1"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343" t="s">
        <v>160</v>
      </c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152" t="s">
        <v>165</v>
      </c>
      <c r="AK5" s="130"/>
      <c r="AL5" s="130"/>
      <c r="AM5" s="130"/>
    </row>
    <row r="6" spans="1:51" ht="27" customHeight="1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19"/>
      <c r="S6" s="118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08"/>
    </row>
    <row r="7" spans="1:51" s="9" customFormat="1" ht="27" customHeight="1">
      <c r="A7" s="128" t="s">
        <v>155</v>
      </c>
      <c r="B7" s="128"/>
      <c r="C7" s="128"/>
      <c r="D7" s="128"/>
      <c r="E7" s="12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120"/>
      <c r="AK7" s="120"/>
      <c r="AL7" s="120"/>
    </row>
    <row r="8" spans="1:51" s="9" customFormat="1" ht="27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355" t="s">
        <v>154</v>
      </c>
      <c r="R8" s="355"/>
      <c r="S8" s="355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120"/>
      <c r="AK8" s="120"/>
      <c r="AL8" s="120"/>
    </row>
    <row r="9" spans="1:51" ht="27" customHeight="1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26"/>
      <c r="Q9" s="126" t="s">
        <v>153</v>
      </c>
      <c r="R9" s="125"/>
      <c r="S9" s="124" t="s">
        <v>152</v>
      </c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123" t="s">
        <v>27</v>
      </c>
      <c r="AI9" s="122"/>
      <c r="AJ9" s="108" t="s">
        <v>166</v>
      </c>
      <c r="AN9" s="121"/>
      <c r="AO9" s="121"/>
      <c r="AP9" s="121"/>
      <c r="AQ9" s="121"/>
    </row>
    <row r="10" spans="1:51" ht="20.149999999999999" customHeight="1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08"/>
    </row>
    <row r="11" spans="1:51" ht="20.149999999999999" customHeight="1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19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08"/>
    </row>
    <row r="12" spans="1:51" ht="34.5" customHeight="1">
      <c r="A12" s="357" t="s">
        <v>151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108"/>
    </row>
    <row r="13" spans="1:51" s="112" customFormat="1" ht="34.5" customHeight="1">
      <c r="A13" s="345" t="s">
        <v>150</v>
      </c>
      <c r="B13" s="346"/>
      <c r="C13" s="346"/>
      <c r="D13" s="346"/>
      <c r="E13" s="345" t="s">
        <v>149</v>
      </c>
      <c r="F13" s="346"/>
      <c r="G13" s="346"/>
      <c r="H13" s="346"/>
      <c r="I13" s="346"/>
      <c r="J13" s="346"/>
      <c r="K13" s="346"/>
      <c r="L13" s="346"/>
      <c r="M13" s="346"/>
      <c r="N13" s="347"/>
      <c r="O13" s="358" t="s">
        <v>148</v>
      </c>
      <c r="P13" s="359"/>
      <c r="Q13" s="359"/>
      <c r="R13" s="348" t="s">
        <v>147</v>
      </c>
      <c r="S13" s="348"/>
      <c r="T13" s="358" t="s">
        <v>146</v>
      </c>
      <c r="U13" s="359"/>
      <c r="V13" s="359"/>
      <c r="W13" s="359"/>
      <c r="X13" s="360" t="s">
        <v>145</v>
      </c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2"/>
      <c r="AJ13" s="113"/>
      <c r="AR13" s="117"/>
      <c r="AS13" s="117"/>
      <c r="AT13" s="117"/>
    </row>
    <row r="14" spans="1:51" s="112" customFormat="1" ht="34.5" customHeight="1">
      <c r="A14" s="135" t="s">
        <v>144</v>
      </c>
      <c r="B14" s="136"/>
      <c r="C14" s="136"/>
      <c r="D14" s="136"/>
      <c r="E14" s="345"/>
      <c r="F14" s="346"/>
      <c r="G14" s="346"/>
      <c r="H14" s="346"/>
      <c r="I14" s="346"/>
      <c r="J14" s="346"/>
      <c r="K14" s="346"/>
      <c r="L14" s="346"/>
      <c r="M14" s="346"/>
      <c r="N14" s="347"/>
      <c r="O14" s="348"/>
      <c r="P14" s="348"/>
      <c r="Q14" s="348"/>
      <c r="R14" s="348"/>
      <c r="S14" s="348"/>
      <c r="T14" s="348"/>
      <c r="U14" s="348"/>
      <c r="V14" s="348"/>
      <c r="W14" s="348"/>
      <c r="X14" s="349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1"/>
      <c r="AJ14" s="113"/>
    </row>
    <row r="15" spans="1:51" ht="34.5" customHeight="1">
      <c r="A15" s="364" t="s">
        <v>143</v>
      </c>
      <c r="B15" s="365"/>
      <c r="C15" s="365"/>
      <c r="D15" s="365"/>
      <c r="E15" s="364"/>
      <c r="F15" s="365"/>
      <c r="G15" s="365"/>
      <c r="H15" s="365"/>
      <c r="I15" s="365"/>
      <c r="J15" s="365"/>
      <c r="K15" s="365"/>
      <c r="L15" s="365"/>
      <c r="M15" s="365"/>
      <c r="N15" s="382"/>
      <c r="O15" s="375"/>
      <c r="P15" s="376"/>
      <c r="Q15" s="377"/>
      <c r="R15" s="348"/>
      <c r="S15" s="348"/>
      <c r="T15" s="348"/>
      <c r="U15" s="348"/>
      <c r="V15" s="348"/>
      <c r="W15" s="348"/>
      <c r="X15" s="349"/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1"/>
      <c r="AJ15" s="108"/>
      <c r="AL15" s="380"/>
      <c r="AM15" s="381"/>
      <c r="AN15" s="381"/>
    </row>
    <row r="16" spans="1:51" ht="34.5" customHeight="1">
      <c r="A16" s="364" t="s">
        <v>142</v>
      </c>
      <c r="B16" s="365"/>
      <c r="C16" s="365"/>
      <c r="D16" s="365"/>
      <c r="E16" s="364" t="s">
        <v>161</v>
      </c>
      <c r="F16" s="365"/>
      <c r="G16" s="365"/>
      <c r="H16" s="365"/>
      <c r="I16" s="365"/>
      <c r="J16" s="365"/>
      <c r="K16" s="365"/>
      <c r="L16" s="365"/>
      <c r="M16" s="365"/>
      <c r="N16" s="382"/>
      <c r="O16" s="369">
        <v>1</v>
      </c>
      <c r="P16" s="370"/>
      <c r="Q16" s="371"/>
      <c r="R16" s="348" t="s">
        <v>139</v>
      </c>
      <c r="S16" s="348"/>
      <c r="T16" s="348"/>
      <c r="U16" s="348"/>
      <c r="V16" s="348"/>
      <c r="W16" s="348"/>
      <c r="X16" s="372" t="s">
        <v>141</v>
      </c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4"/>
      <c r="AJ16" s="108"/>
      <c r="AL16" s="383"/>
      <c r="AM16" s="383"/>
      <c r="AN16" s="383"/>
      <c r="AO16" s="378"/>
      <c r="AP16" s="378"/>
      <c r="AQ16" s="378"/>
      <c r="AR16" s="379"/>
      <c r="AS16" s="379"/>
      <c r="AT16" s="379"/>
      <c r="AU16" s="363"/>
      <c r="AV16" s="363"/>
      <c r="AW16" s="363"/>
      <c r="AX16" s="363"/>
      <c r="AY16" s="363"/>
    </row>
    <row r="17" spans="1:51" ht="34.5" customHeight="1">
      <c r="A17" s="364" t="s">
        <v>140</v>
      </c>
      <c r="B17" s="365"/>
      <c r="C17" s="365"/>
      <c r="D17" s="365"/>
      <c r="E17" s="366" t="s">
        <v>162</v>
      </c>
      <c r="F17" s="367"/>
      <c r="G17" s="367"/>
      <c r="H17" s="367"/>
      <c r="I17" s="367"/>
      <c r="J17" s="367"/>
      <c r="K17" s="367"/>
      <c r="L17" s="367"/>
      <c r="M17" s="367"/>
      <c r="N17" s="368"/>
      <c r="O17" s="369">
        <v>1</v>
      </c>
      <c r="P17" s="370"/>
      <c r="Q17" s="371"/>
      <c r="R17" s="348" t="s">
        <v>139</v>
      </c>
      <c r="S17" s="348"/>
      <c r="T17" s="348"/>
      <c r="U17" s="348"/>
      <c r="V17" s="348"/>
      <c r="W17" s="348"/>
      <c r="X17" s="372" t="s">
        <v>138</v>
      </c>
      <c r="Y17" s="373"/>
      <c r="Z17" s="373"/>
      <c r="AA17" s="373"/>
      <c r="AB17" s="373"/>
      <c r="AC17" s="373"/>
      <c r="AD17" s="373"/>
      <c r="AE17" s="373"/>
      <c r="AF17" s="373"/>
      <c r="AG17" s="373"/>
      <c r="AH17" s="373"/>
      <c r="AI17" s="374"/>
      <c r="AJ17" s="108"/>
      <c r="AL17" s="111"/>
      <c r="AM17" s="111"/>
      <c r="AN17" s="111"/>
      <c r="AO17" s="110"/>
      <c r="AP17" s="110"/>
      <c r="AQ17" s="109"/>
    </row>
    <row r="18" spans="1:51" ht="34.5" customHeight="1">
      <c r="A18" s="364" t="s">
        <v>140</v>
      </c>
      <c r="B18" s="365"/>
      <c r="C18" s="365"/>
      <c r="D18" s="365"/>
      <c r="E18" s="366" t="s">
        <v>163</v>
      </c>
      <c r="F18" s="367"/>
      <c r="G18" s="367"/>
      <c r="H18" s="367"/>
      <c r="I18" s="367"/>
      <c r="J18" s="367"/>
      <c r="K18" s="367"/>
      <c r="L18" s="367"/>
      <c r="M18" s="367"/>
      <c r="N18" s="368"/>
      <c r="O18" s="369">
        <v>1</v>
      </c>
      <c r="P18" s="370"/>
      <c r="Q18" s="371"/>
      <c r="R18" s="348" t="s">
        <v>139</v>
      </c>
      <c r="S18" s="348"/>
      <c r="T18" s="348"/>
      <c r="U18" s="348"/>
      <c r="V18" s="348"/>
      <c r="W18" s="348"/>
      <c r="X18" s="372" t="s">
        <v>138</v>
      </c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4"/>
      <c r="AJ18" s="108"/>
      <c r="AO18" s="384"/>
      <c r="AP18" s="384"/>
      <c r="AQ18" s="384"/>
    </row>
    <row r="19" spans="1:51" ht="34.5" customHeight="1">
      <c r="A19" s="364"/>
      <c r="B19" s="365"/>
      <c r="C19" s="365"/>
      <c r="D19" s="365"/>
      <c r="E19" s="366"/>
      <c r="F19" s="367"/>
      <c r="G19" s="367"/>
      <c r="H19" s="367"/>
      <c r="I19" s="367"/>
      <c r="J19" s="367"/>
      <c r="K19" s="367"/>
      <c r="L19" s="367"/>
      <c r="M19" s="367"/>
      <c r="N19" s="368"/>
      <c r="O19" s="369"/>
      <c r="P19" s="370"/>
      <c r="Q19" s="371"/>
      <c r="R19" s="348"/>
      <c r="S19" s="348"/>
      <c r="T19" s="348"/>
      <c r="U19" s="348"/>
      <c r="V19" s="348"/>
      <c r="W19" s="348"/>
      <c r="X19" s="372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4"/>
      <c r="AJ19" s="108"/>
      <c r="AO19" s="384"/>
      <c r="AP19" s="384"/>
      <c r="AQ19" s="384"/>
    </row>
    <row r="20" spans="1:51" ht="34.5" customHeight="1">
      <c r="A20" s="364"/>
      <c r="B20" s="365"/>
      <c r="C20" s="365"/>
      <c r="D20" s="365"/>
      <c r="E20" s="366"/>
      <c r="F20" s="367"/>
      <c r="G20" s="367"/>
      <c r="H20" s="367"/>
      <c r="I20" s="367"/>
      <c r="J20" s="367"/>
      <c r="K20" s="367"/>
      <c r="L20" s="367"/>
      <c r="M20" s="367"/>
      <c r="N20" s="368"/>
      <c r="O20" s="369"/>
      <c r="P20" s="370"/>
      <c r="Q20" s="371"/>
      <c r="R20" s="348"/>
      <c r="S20" s="348"/>
      <c r="T20" s="386"/>
      <c r="U20" s="386"/>
      <c r="V20" s="386"/>
      <c r="W20" s="386"/>
      <c r="X20" s="372"/>
      <c r="Y20" s="373"/>
      <c r="Z20" s="373"/>
      <c r="AA20" s="373"/>
      <c r="AB20" s="373"/>
      <c r="AC20" s="373"/>
      <c r="AD20" s="373"/>
      <c r="AE20" s="373"/>
      <c r="AF20" s="373"/>
      <c r="AG20" s="373"/>
      <c r="AH20" s="373"/>
      <c r="AI20" s="374"/>
      <c r="AJ20" s="108"/>
    </row>
    <row r="21" spans="1:51" s="112" customFormat="1" ht="34.5" customHeight="1">
      <c r="A21" s="364"/>
      <c r="B21" s="365"/>
      <c r="C21" s="365"/>
      <c r="D21" s="365"/>
      <c r="E21" s="366"/>
      <c r="F21" s="367"/>
      <c r="G21" s="367"/>
      <c r="H21" s="367"/>
      <c r="I21" s="367"/>
      <c r="J21" s="367"/>
      <c r="K21" s="367"/>
      <c r="L21" s="367"/>
      <c r="M21" s="367"/>
      <c r="N21" s="368"/>
      <c r="O21" s="369"/>
      <c r="P21" s="370"/>
      <c r="Q21" s="371"/>
      <c r="R21" s="348"/>
      <c r="S21" s="348"/>
      <c r="T21" s="348"/>
      <c r="U21" s="348"/>
      <c r="V21" s="348"/>
      <c r="W21" s="348"/>
      <c r="X21" s="372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4"/>
      <c r="AJ21" s="113"/>
    </row>
    <row r="22" spans="1:51" ht="34.5" customHeight="1">
      <c r="A22" s="387"/>
      <c r="B22" s="388"/>
      <c r="C22" s="388"/>
      <c r="D22" s="388"/>
      <c r="E22" s="364"/>
      <c r="F22" s="365"/>
      <c r="G22" s="365"/>
      <c r="H22" s="365"/>
      <c r="I22" s="365"/>
      <c r="J22" s="365"/>
      <c r="K22" s="365"/>
      <c r="L22" s="365"/>
      <c r="M22" s="365"/>
      <c r="N22" s="382"/>
      <c r="O22" s="389"/>
      <c r="P22" s="390"/>
      <c r="Q22" s="391"/>
      <c r="R22" s="348"/>
      <c r="S22" s="348"/>
      <c r="T22" s="348"/>
      <c r="U22" s="348"/>
      <c r="V22" s="348"/>
      <c r="W22" s="348"/>
      <c r="X22" s="349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1"/>
      <c r="AJ22" s="108"/>
      <c r="AO22" s="384"/>
      <c r="AP22" s="384"/>
      <c r="AQ22" s="384"/>
    </row>
    <row r="23" spans="1:51" ht="34.5" customHeight="1">
      <c r="A23" s="387"/>
      <c r="B23" s="388"/>
      <c r="C23" s="388"/>
      <c r="D23" s="388"/>
      <c r="E23" s="364"/>
      <c r="F23" s="365"/>
      <c r="G23" s="365"/>
      <c r="H23" s="365"/>
      <c r="I23" s="365"/>
      <c r="J23" s="365"/>
      <c r="K23" s="365"/>
      <c r="L23" s="365"/>
      <c r="M23" s="365"/>
      <c r="N23" s="382"/>
      <c r="O23" s="375"/>
      <c r="P23" s="376"/>
      <c r="Q23" s="377"/>
      <c r="R23" s="348"/>
      <c r="S23" s="348"/>
      <c r="T23" s="348"/>
      <c r="U23" s="348"/>
      <c r="V23" s="348"/>
      <c r="W23" s="348"/>
      <c r="X23" s="364"/>
      <c r="Y23" s="365"/>
      <c r="Z23" s="365"/>
      <c r="AA23" s="365"/>
      <c r="AB23" s="365"/>
      <c r="AC23" s="365"/>
      <c r="AD23" s="365"/>
      <c r="AE23" s="365"/>
      <c r="AF23" s="365"/>
      <c r="AG23" s="365"/>
      <c r="AH23" s="365"/>
      <c r="AI23" s="382"/>
      <c r="AJ23" s="108"/>
      <c r="AL23" s="380"/>
      <c r="AM23" s="381"/>
      <c r="AN23" s="381"/>
    </row>
    <row r="24" spans="1:51" ht="20.149999999999999" customHeight="1">
      <c r="A24" s="385" t="s">
        <v>137</v>
      </c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5"/>
      <c r="AH24" s="385"/>
      <c r="AI24" s="385"/>
      <c r="AJ24" s="108"/>
      <c r="AL24" s="383"/>
      <c r="AM24" s="383"/>
      <c r="AN24" s="383"/>
      <c r="AO24" s="378"/>
      <c r="AP24" s="378"/>
      <c r="AQ24" s="378"/>
      <c r="AR24" s="379"/>
      <c r="AS24" s="379"/>
      <c r="AT24" s="379"/>
      <c r="AU24" s="363"/>
      <c r="AV24" s="363"/>
      <c r="AW24" s="363"/>
      <c r="AX24" s="363"/>
      <c r="AY24" s="363"/>
    </row>
    <row r="25" spans="1:51" ht="20.149999999999999" customHeight="1">
      <c r="A25" s="385" t="s">
        <v>136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108"/>
      <c r="AL25" s="111"/>
      <c r="AM25" s="111"/>
      <c r="AN25" s="111"/>
      <c r="AO25" s="110"/>
      <c r="AP25" s="110"/>
      <c r="AQ25" s="109"/>
    </row>
    <row r="26" spans="1:51" ht="20.149999999999999" customHeight="1">
      <c r="A26" s="392"/>
      <c r="B26" s="392"/>
      <c r="C26" s="392"/>
      <c r="D26" s="392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5"/>
      <c r="P26" s="395"/>
      <c r="Q26" s="395"/>
      <c r="R26" s="394"/>
      <c r="S26" s="394"/>
      <c r="T26" s="394"/>
      <c r="U26" s="394"/>
      <c r="V26" s="394"/>
      <c r="W26" s="394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  <c r="AJ26" s="108"/>
      <c r="AO26" s="384"/>
      <c r="AP26" s="384"/>
      <c r="AQ26" s="384"/>
    </row>
    <row r="27" spans="1:51" ht="20.149999999999999" customHeight="1">
      <c r="A27" s="392"/>
      <c r="B27" s="392"/>
      <c r="C27" s="392"/>
      <c r="D27" s="392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7"/>
      <c r="P27" s="397"/>
      <c r="Q27" s="397"/>
      <c r="R27" s="394"/>
      <c r="S27" s="394"/>
      <c r="T27" s="394"/>
      <c r="U27" s="394"/>
      <c r="V27" s="394"/>
      <c r="W27" s="394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3"/>
      <c r="AI27" s="393"/>
      <c r="AJ27" s="108"/>
      <c r="AO27" s="384"/>
      <c r="AP27" s="384"/>
      <c r="AQ27" s="384"/>
    </row>
    <row r="28" spans="1:51" s="112" customFormat="1" ht="20.149999999999999" customHeight="1">
      <c r="A28" s="392"/>
      <c r="B28" s="392"/>
      <c r="C28" s="392"/>
      <c r="D28" s="392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4"/>
      <c r="P28" s="394"/>
      <c r="Q28" s="394"/>
      <c r="R28" s="394"/>
      <c r="S28" s="394"/>
      <c r="T28" s="394"/>
      <c r="U28" s="394"/>
      <c r="V28" s="394"/>
      <c r="W28" s="394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3"/>
      <c r="AI28" s="393"/>
      <c r="AJ28" s="113"/>
    </row>
    <row r="29" spans="1:51" ht="20.149999999999999" customHeight="1">
      <c r="A29" s="392"/>
      <c r="B29" s="392"/>
      <c r="C29" s="392"/>
      <c r="D29" s="392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6"/>
      <c r="P29" s="396"/>
      <c r="Q29" s="396"/>
      <c r="R29" s="394"/>
      <c r="S29" s="394"/>
      <c r="T29" s="394"/>
      <c r="U29" s="394"/>
      <c r="V29" s="394"/>
      <c r="W29" s="394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  <c r="AJ29" s="108"/>
      <c r="AL29" s="380"/>
      <c r="AM29" s="381"/>
      <c r="AN29" s="381"/>
    </row>
    <row r="30" spans="1:51" ht="20.149999999999999" customHeight="1">
      <c r="A30" s="392"/>
      <c r="B30" s="392"/>
      <c r="C30" s="392"/>
      <c r="D30" s="392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5"/>
      <c r="P30" s="395"/>
      <c r="Q30" s="395"/>
      <c r="R30" s="394"/>
      <c r="S30" s="394"/>
      <c r="T30" s="394"/>
      <c r="U30" s="394"/>
      <c r="V30" s="394"/>
      <c r="W30" s="394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108"/>
      <c r="AL30" s="383"/>
      <c r="AM30" s="383"/>
      <c r="AN30" s="383"/>
      <c r="AO30" s="378"/>
      <c r="AP30" s="378"/>
      <c r="AQ30" s="378"/>
      <c r="AR30" s="379"/>
      <c r="AS30" s="379"/>
      <c r="AT30" s="379"/>
      <c r="AU30" s="363"/>
      <c r="AV30" s="363"/>
      <c r="AW30" s="363"/>
      <c r="AX30" s="363"/>
      <c r="AY30" s="363"/>
    </row>
    <row r="31" spans="1:51" ht="20.149999999999999" customHeight="1">
      <c r="A31" s="392"/>
      <c r="B31" s="392"/>
      <c r="C31" s="392"/>
      <c r="D31" s="392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4"/>
      <c r="P31" s="394"/>
      <c r="Q31" s="394"/>
      <c r="R31" s="394"/>
      <c r="S31" s="394"/>
      <c r="T31" s="394"/>
      <c r="U31" s="394"/>
      <c r="V31" s="394"/>
      <c r="W31" s="394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  <c r="AJ31" s="108"/>
      <c r="AL31" s="111"/>
      <c r="AM31" s="111"/>
      <c r="AN31" s="111"/>
      <c r="AO31" s="110"/>
      <c r="AP31" s="110"/>
      <c r="AQ31" s="109" t="s">
        <v>135</v>
      </c>
    </row>
    <row r="32" spans="1:51" ht="20.149999999999999" customHeight="1">
      <c r="A32" s="392"/>
      <c r="B32" s="392"/>
      <c r="C32" s="392"/>
      <c r="D32" s="392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5"/>
      <c r="P32" s="395"/>
      <c r="Q32" s="395"/>
      <c r="R32" s="394"/>
      <c r="S32" s="394"/>
      <c r="T32" s="394"/>
      <c r="U32" s="394"/>
      <c r="V32" s="394"/>
      <c r="W32" s="394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108"/>
      <c r="AO32" s="384"/>
      <c r="AP32" s="384"/>
      <c r="AQ32" s="384"/>
    </row>
    <row r="33" spans="1:46" ht="20.149999999999999" customHeight="1">
      <c r="A33" s="392"/>
      <c r="B33" s="392"/>
      <c r="C33" s="392"/>
      <c r="D33" s="392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7"/>
      <c r="P33" s="397"/>
      <c r="Q33" s="397"/>
      <c r="R33" s="394"/>
      <c r="S33" s="394"/>
      <c r="T33" s="394"/>
      <c r="U33" s="394"/>
      <c r="V33" s="394"/>
      <c r="W33" s="394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108"/>
      <c r="AO33" s="384"/>
      <c r="AP33" s="384"/>
      <c r="AQ33" s="384"/>
    </row>
    <row r="34" spans="1:46" ht="20.149999999999999" customHeight="1">
      <c r="A34" s="392"/>
      <c r="B34" s="392"/>
      <c r="C34" s="392"/>
      <c r="D34" s="392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8"/>
      <c r="P34" s="398"/>
      <c r="Q34" s="398"/>
      <c r="R34" s="398"/>
      <c r="S34" s="398"/>
      <c r="T34" s="398"/>
      <c r="U34" s="398"/>
      <c r="V34" s="398"/>
      <c r="W34" s="398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108"/>
    </row>
    <row r="35" spans="1:46" ht="20.149999999999999" customHeight="1">
      <c r="A35" s="392"/>
      <c r="B35" s="392"/>
      <c r="C35" s="392"/>
      <c r="D35" s="392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7"/>
      <c r="P35" s="397"/>
      <c r="Q35" s="397"/>
      <c r="R35" s="394"/>
      <c r="S35" s="394"/>
      <c r="T35" s="394"/>
      <c r="U35" s="394"/>
      <c r="V35" s="394"/>
      <c r="W35" s="394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  <c r="AJ35" s="108"/>
      <c r="AN35" s="116"/>
      <c r="AO35" s="399"/>
      <c r="AP35" s="399"/>
      <c r="AQ35" s="399"/>
      <c r="AS35" s="115"/>
      <c r="AT35" s="115"/>
    </row>
    <row r="36" spans="1:46" ht="20.149999999999999" customHeight="1">
      <c r="A36" s="392"/>
      <c r="B36" s="392"/>
      <c r="C36" s="392"/>
      <c r="D36" s="392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8"/>
      <c r="P36" s="398"/>
      <c r="Q36" s="398"/>
      <c r="R36" s="398"/>
      <c r="S36" s="398"/>
      <c r="T36" s="398"/>
      <c r="U36" s="398"/>
      <c r="V36" s="398"/>
      <c r="W36" s="398"/>
      <c r="X36" s="393"/>
      <c r="Y36" s="393"/>
      <c r="Z36" s="393"/>
      <c r="AA36" s="393"/>
      <c r="AB36" s="393"/>
      <c r="AC36" s="393"/>
      <c r="AD36" s="393"/>
      <c r="AE36" s="393"/>
      <c r="AF36" s="393"/>
      <c r="AG36" s="393"/>
      <c r="AH36" s="393"/>
      <c r="AI36" s="393"/>
      <c r="AJ36" s="108"/>
      <c r="AN36" s="114"/>
      <c r="AO36" s="399"/>
      <c r="AP36" s="399"/>
      <c r="AQ36" s="399"/>
    </row>
    <row r="37" spans="1:46" ht="20.149999999999999" customHeight="1">
      <c r="A37" s="392"/>
      <c r="B37" s="392"/>
      <c r="C37" s="392"/>
      <c r="D37" s="392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8"/>
      <c r="P37" s="398"/>
      <c r="Q37" s="398"/>
      <c r="R37" s="398"/>
      <c r="S37" s="398"/>
      <c r="T37" s="398"/>
      <c r="U37" s="398"/>
      <c r="V37" s="398"/>
      <c r="W37" s="398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3"/>
      <c r="AI37" s="393"/>
      <c r="AJ37" s="108"/>
      <c r="AN37" s="114"/>
      <c r="AO37" s="399"/>
      <c r="AP37" s="399"/>
      <c r="AQ37" s="399"/>
      <c r="AR37" s="399"/>
      <c r="AS37" s="399"/>
      <c r="AT37" s="399"/>
    </row>
    <row r="38" spans="1:46" s="112" customFormat="1" ht="20.149999999999999" customHeight="1">
      <c r="A38" s="392"/>
      <c r="B38" s="392"/>
      <c r="C38" s="392"/>
      <c r="D38" s="392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4"/>
      <c r="P38" s="394"/>
      <c r="Q38" s="394"/>
      <c r="R38" s="394"/>
      <c r="S38" s="394"/>
      <c r="T38" s="394"/>
      <c r="U38" s="394"/>
      <c r="V38" s="394"/>
      <c r="W38" s="394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  <c r="AJ38" s="113"/>
    </row>
    <row r="39" spans="1:46" ht="20.149999999999999" customHeight="1">
      <c r="A39" s="392"/>
      <c r="B39" s="392"/>
      <c r="C39" s="392"/>
      <c r="D39" s="392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4"/>
      <c r="P39" s="394"/>
      <c r="Q39" s="394"/>
      <c r="R39" s="394"/>
      <c r="S39" s="394"/>
      <c r="T39" s="394"/>
      <c r="U39" s="394"/>
      <c r="V39" s="394"/>
      <c r="W39" s="394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  <c r="AJ39" s="108"/>
      <c r="AL39" s="111"/>
      <c r="AM39" s="111"/>
      <c r="AN39" s="111"/>
      <c r="AO39" s="110"/>
      <c r="AP39" s="110"/>
      <c r="AQ39" s="109"/>
    </row>
    <row r="40" spans="1:46" ht="20.149999999999999" customHeight="1">
      <c r="A40" s="392"/>
      <c r="B40" s="392"/>
      <c r="C40" s="392"/>
      <c r="D40" s="392"/>
      <c r="E40" s="393"/>
      <c r="F40" s="393"/>
      <c r="G40" s="393"/>
      <c r="H40" s="393"/>
      <c r="I40" s="393"/>
      <c r="J40" s="393"/>
      <c r="K40" s="393"/>
      <c r="L40" s="393"/>
      <c r="M40" s="393"/>
      <c r="N40" s="393"/>
      <c r="O40" s="397"/>
      <c r="P40" s="397"/>
      <c r="Q40" s="397"/>
      <c r="R40" s="394"/>
      <c r="S40" s="394"/>
      <c r="T40" s="394"/>
      <c r="U40" s="394"/>
      <c r="V40" s="394"/>
      <c r="W40" s="394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  <c r="AJ40" s="108"/>
      <c r="AO40" s="384"/>
      <c r="AP40" s="384"/>
      <c r="AQ40" s="384"/>
    </row>
    <row r="41" spans="1:46" ht="20.149999999999999" customHeight="1">
      <c r="A41" s="392"/>
      <c r="B41" s="392"/>
      <c r="C41" s="392"/>
      <c r="D41" s="392"/>
      <c r="E41" s="393"/>
      <c r="F41" s="393"/>
      <c r="G41" s="393"/>
      <c r="H41" s="393"/>
      <c r="I41" s="393"/>
      <c r="J41" s="393"/>
      <c r="K41" s="393"/>
      <c r="L41" s="393"/>
      <c r="M41" s="393"/>
      <c r="N41" s="393"/>
      <c r="O41" s="397"/>
      <c r="P41" s="397"/>
      <c r="Q41" s="397"/>
      <c r="R41" s="394"/>
      <c r="S41" s="394"/>
      <c r="T41" s="394"/>
      <c r="U41" s="394"/>
      <c r="V41" s="394"/>
      <c r="W41" s="394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  <c r="AJ41" s="108"/>
      <c r="AO41" s="384"/>
      <c r="AP41" s="384"/>
      <c r="AQ41" s="384"/>
    </row>
    <row r="42" spans="1:46" ht="20.149999999999999" customHeight="1">
      <c r="A42" s="392"/>
      <c r="B42" s="392"/>
      <c r="C42" s="392"/>
      <c r="D42" s="392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8"/>
      <c r="P42" s="398"/>
      <c r="Q42" s="398"/>
      <c r="R42" s="398"/>
      <c r="S42" s="398"/>
      <c r="T42" s="398"/>
      <c r="U42" s="398"/>
      <c r="V42" s="398"/>
      <c r="W42" s="398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  <c r="AJ42" s="108"/>
    </row>
    <row r="43" spans="1:46" ht="20.149999999999999" customHeight="1"/>
    <row r="44" spans="1:46" ht="20.149999999999999" customHeight="1"/>
    <row r="45" spans="1:46" ht="20.149999999999999" customHeight="1"/>
    <row r="46" spans="1:46" ht="20.149999999999999" customHeight="1"/>
    <row r="47" spans="1:46" ht="20.149999999999999" customHeight="1"/>
    <row r="48" spans="1:46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</sheetData>
  <mergeCells count="207">
    <mergeCell ref="AO40:AQ40"/>
    <mergeCell ref="A41:D41"/>
    <mergeCell ref="E41:N41"/>
    <mergeCell ref="O41:Q41"/>
    <mergeCell ref="R41:S41"/>
    <mergeCell ref="T41:W41"/>
    <mergeCell ref="X41:AI41"/>
    <mergeCell ref="AO41:AQ41"/>
    <mergeCell ref="A40:D40"/>
    <mergeCell ref="E40:N40"/>
    <mergeCell ref="A42:D42"/>
    <mergeCell ref="E42:N42"/>
    <mergeCell ref="O42:Q42"/>
    <mergeCell ref="R42:S42"/>
    <mergeCell ref="T42:W42"/>
    <mergeCell ref="X42:AI42"/>
    <mergeCell ref="A39:D39"/>
    <mergeCell ref="E39:N39"/>
    <mergeCell ref="O39:Q39"/>
    <mergeCell ref="R39:S39"/>
    <mergeCell ref="T39:W39"/>
    <mergeCell ref="X39:AI39"/>
    <mergeCell ref="O40:Q40"/>
    <mergeCell ref="R40:S40"/>
    <mergeCell ref="T40:W40"/>
    <mergeCell ref="X40:AI40"/>
    <mergeCell ref="AO37:AQ37"/>
    <mergeCell ref="AR37:AT37"/>
    <mergeCell ref="A38:D38"/>
    <mergeCell ref="E38:N38"/>
    <mergeCell ref="O38:Q38"/>
    <mergeCell ref="R38:S38"/>
    <mergeCell ref="T38:W38"/>
    <mergeCell ref="X38:AI38"/>
    <mergeCell ref="A37:D37"/>
    <mergeCell ref="E37:N37"/>
    <mergeCell ref="O37:Q37"/>
    <mergeCell ref="R37:S37"/>
    <mergeCell ref="T37:W37"/>
    <mergeCell ref="X37:AI37"/>
    <mergeCell ref="X36:AI36"/>
    <mergeCell ref="AO36:AQ36"/>
    <mergeCell ref="A35:D35"/>
    <mergeCell ref="E35:N35"/>
    <mergeCell ref="O35:Q35"/>
    <mergeCell ref="R35:S35"/>
    <mergeCell ref="T35:W35"/>
    <mergeCell ref="X35:AI35"/>
    <mergeCell ref="O32:Q32"/>
    <mergeCell ref="R32:S32"/>
    <mergeCell ref="T32:W32"/>
    <mergeCell ref="X32:AI32"/>
    <mergeCell ref="AO35:AQ35"/>
    <mergeCell ref="A36:D36"/>
    <mergeCell ref="E36:N36"/>
    <mergeCell ref="O36:Q36"/>
    <mergeCell ref="R36:S36"/>
    <mergeCell ref="T36:W36"/>
    <mergeCell ref="AO32:AQ32"/>
    <mergeCell ref="A33:D33"/>
    <mergeCell ref="E33:N33"/>
    <mergeCell ref="O33:Q33"/>
    <mergeCell ref="R33:S33"/>
    <mergeCell ref="T33:W33"/>
    <mergeCell ref="X33:AI33"/>
    <mergeCell ref="AO33:AQ33"/>
    <mergeCell ref="A32:D32"/>
    <mergeCell ref="E32:N32"/>
    <mergeCell ref="A34:D34"/>
    <mergeCell ref="E34:N34"/>
    <mergeCell ref="O34:Q34"/>
    <mergeCell ref="R34:S34"/>
    <mergeCell ref="T34:W34"/>
    <mergeCell ref="X34:AI34"/>
    <mergeCell ref="AO30:AQ30"/>
    <mergeCell ref="AR30:AT30"/>
    <mergeCell ref="AU30:AY30"/>
    <mergeCell ref="A31:D31"/>
    <mergeCell ref="E31:N31"/>
    <mergeCell ref="O31:Q31"/>
    <mergeCell ref="R31:S31"/>
    <mergeCell ref="T31:W31"/>
    <mergeCell ref="X31:AI31"/>
    <mergeCell ref="X30:AI30"/>
    <mergeCell ref="AL30:AN30"/>
    <mergeCell ref="AO26:AQ26"/>
    <mergeCell ref="A27:D27"/>
    <mergeCell ref="E27:N27"/>
    <mergeCell ref="O27:Q27"/>
    <mergeCell ref="R27:S27"/>
    <mergeCell ref="T27:W27"/>
    <mergeCell ref="X27:AI27"/>
    <mergeCell ref="AO27:AQ27"/>
    <mergeCell ref="A26:D26"/>
    <mergeCell ref="E26:N26"/>
    <mergeCell ref="O26:Q26"/>
    <mergeCell ref="R26:S26"/>
    <mergeCell ref="T26:W26"/>
    <mergeCell ref="X26:AI26"/>
    <mergeCell ref="A28:D28"/>
    <mergeCell ref="E28:N28"/>
    <mergeCell ref="O28:Q28"/>
    <mergeCell ref="R28:S28"/>
    <mergeCell ref="T28:W28"/>
    <mergeCell ref="X28:AI28"/>
    <mergeCell ref="A24:AI24"/>
    <mergeCell ref="AL29:AN29"/>
    <mergeCell ref="A30:D30"/>
    <mergeCell ref="E30:N30"/>
    <mergeCell ref="O30:Q30"/>
    <mergeCell ref="R30:S30"/>
    <mergeCell ref="T30:W30"/>
    <mergeCell ref="A29:D29"/>
    <mergeCell ref="E29:N29"/>
    <mergeCell ref="O29:Q29"/>
    <mergeCell ref="R29:S29"/>
    <mergeCell ref="T29:W29"/>
    <mergeCell ref="X29:AI29"/>
    <mergeCell ref="AU24:AY24"/>
    <mergeCell ref="A25:AI25"/>
    <mergeCell ref="A20:D20"/>
    <mergeCell ref="E20:N20"/>
    <mergeCell ref="O20:Q20"/>
    <mergeCell ref="R20:S20"/>
    <mergeCell ref="T20:W20"/>
    <mergeCell ref="X20:AI20"/>
    <mergeCell ref="AO22:AQ22"/>
    <mergeCell ref="A23:D23"/>
    <mergeCell ref="E23:N23"/>
    <mergeCell ref="O23:Q23"/>
    <mergeCell ref="R23:S23"/>
    <mergeCell ref="T23:W23"/>
    <mergeCell ref="X23:AI23"/>
    <mergeCell ref="AL23:AN23"/>
    <mergeCell ref="A22:D22"/>
    <mergeCell ref="E22:N22"/>
    <mergeCell ref="O22:Q22"/>
    <mergeCell ref="R22:S22"/>
    <mergeCell ref="T22:W22"/>
    <mergeCell ref="X22:AI22"/>
    <mergeCell ref="A21:D21"/>
    <mergeCell ref="E21:N21"/>
    <mergeCell ref="O21:Q21"/>
    <mergeCell ref="R21:S21"/>
    <mergeCell ref="T21:W21"/>
    <mergeCell ref="X21:AI21"/>
    <mergeCell ref="AL24:AN24"/>
    <mergeCell ref="AO24:AQ24"/>
    <mergeCell ref="AR24:AT24"/>
    <mergeCell ref="AO18:AQ18"/>
    <mergeCell ref="A19:D19"/>
    <mergeCell ref="E19:N19"/>
    <mergeCell ref="O19:Q19"/>
    <mergeCell ref="R19:S19"/>
    <mergeCell ref="T19:W19"/>
    <mergeCell ref="X19:AI19"/>
    <mergeCell ref="AO19:AQ19"/>
    <mergeCell ref="A18:D18"/>
    <mergeCell ref="E18:N18"/>
    <mergeCell ref="O18:Q18"/>
    <mergeCell ref="R18:S18"/>
    <mergeCell ref="T18:W18"/>
    <mergeCell ref="X18:AI18"/>
    <mergeCell ref="AU16:AY16"/>
    <mergeCell ref="A17:D17"/>
    <mergeCell ref="E17:N17"/>
    <mergeCell ref="O17:Q17"/>
    <mergeCell ref="R17:S17"/>
    <mergeCell ref="T17:W17"/>
    <mergeCell ref="X17:AI17"/>
    <mergeCell ref="O15:Q15"/>
    <mergeCell ref="R15:S15"/>
    <mergeCell ref="T15:W15"/>
    <mergeCell ref="X15:AI15"/>
    <mergeCell ref="AO16:AQ16"/>
    <mergeCell ref="AR16:AT16"/>
    <mergeCell ref="AL15:AN15"/>
    <mergeCell ref="A16:D16"/>
    <mergeCell ref="E16:N16"/>
    <mergeCell ref="O16:Q16"/>
    <mergeCell ref="R16:S16"/>
    <mergeCell ref="T16:W16"/>
    <mergeCell ref="X16:AI16"/>
    <mergeCell ref="AL16:AN16"/>
    <mergeCell ref="A15:D15"/>
    <mergeCell ref="E15:N15"/>
    <mergeCell ref="AP3:AR3"/>
    <mergeCell ref="T5:AI5"/>
    <mergeCell ref="T7:AI7"/>
    <mergeCell ref="E14:N14"/>
    <mergeCell ref="O14:Q14"/>
    <mergeCell ref="R14:S14"/>
    <mergeCell ref="T14:W14"/>
    <mergeCell ref="X14:AI14"/>
    <mergeCell ref="D2:AI2"/>
    <mergeCell ref="A3:AI3"/>
    <mergeCell ref="AL3:AN3"/>
    <mergeCell ref="Q8:S8"/>
    <mergeCell ref="T8:AI8"/>
    <mergeCell ref="T9:AG9"/>
    <mergeCell ref="A12:AI12"/>
    <mergeCell ref="A13:D13"/>
    <mergeCell ref="E13:N13"/>
    <mergeCell ref="O13:Q13"/>
    <mergeCell ref="R13:S13"/>
    <mergeCell ref="T13:W13"/>
    <mergeCell ref="X13:AI13"/>
  </mergeCells>
  <phoneticPr fontId="1"/>
  <pageMargins left="0.7" right="0.46" top="0.75" bottom="0.75" header="0.3" footer="0.3"/>
  <pageSetup paperSize="9" scale="9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J33"/>
  <sheetViews>
    <sheetView showGridLines="0" view="pageBreakPreview" zoomScale="115" zoomScaleNormal="70" zoomScaleSheetLayoutView="115" workbookViewId="0">
      <selection activeCell="D23" sqref="D23"/>
    </sheetView>
  </sheetViews>
  <sheetFormatPr defaultRowHeight="23.25" customHeight="1"/>
  <cols>
    <col min="1" max="1" width="4.83203125" customWidth="1"/>
    <col min="2" max="2" width="3.83203125" style="2" customWidth="1"/>
    <col min="3" max="3" width="25" bestFit="1" customWidth="1"/>
    <col min="4" max="4" width="49.08203125" customWidth="1"/>
    <col min="5" max="5" width="7.83203125" customWidth="1"/>
    <col min="6" max="6" width="11.75" customWidth="1"/>
    <col min="7" max="7" width="5.25" bestFit="1" customWidth="1"/>
    <col min="8" max="8" width="2.75" bestFit="1" customWidth="1"/>
  </cols>
  <sheetData>
    <row r="2" spans="2:10" ht="23.25" customHeight="1" thickBot="1">
      <c r="B2" s="405" t="s">
        <v>53</v>
      </c>
      <c r="C2" s="405"/>
      <c r="D2" s="405"/>
      <c r="E2" s="405"/>
    </row>
    <row r="3" spans="2:10" ht="23.25" customHeight="1" thickBot="1">
      <c r="B3" s="406" t="str">
        <f>"令和"&amp;DBCS(H3)&amp;"年度試行県営住宅畳修繕業者申込時の提出書類チェックリスト"</f>
        <v>令和８年度試行県営住宅畳修繕業者申込時の提出書類チェックリスト</v>
      </c>
      <c r="C3" s="406"/>
      <c r="D3" s="406"/>
      <c r="E3" s="406"/>
      <c r="G3" s="35" t="s">
        <v>21</v>
      </c>
      <c r="H3" s="18">
        <f>様式１!P2</f>
        <v>8</v>
      </c>
      <c r="I3" s="34" t="s">
        <v>22</v>
      </c>
      <c r="J3" s="33"/>
    </row>
    <row r="4" spans="2:10" ht="15" customHeight="1">
      <c r="B4" s="1"/>
      <c r="C4" s="1"/>
      <c r="D4" s="1"/>
      <c r="E4" s="1"/>
    </row>
    <row r="5" spans="2:10" ht="35.25" customHeight="1">
      <c r="B5" s="407" t="s">
        <v>172</v>
      </c>
      <c r="C5" s="407"/>
      <c r="D5" s="407"/>
      <c r="E5" s="407"/>
    </row>
    <row r="6" spans="2:10" ht="9" customHeight="1">
      <c r="B6" s="408"/>
      <c r="C6" s="408"/>
      <c r="D6" s="408"/>
      <c r="E6" s="408"/>
    </row>
    <row r="7" spans="2:10" ht="26.25" customHeight="1" thickBot="1">
      <c r="B7" s="409" t="s">
        <v>41</v>
      </c>
      <c r="C7" s="409"/>
      <c r="D7" s="409"/>
      <c r="E7" s="409"/>
    </row>
    <row r="8" spans="2:10" ht="23.25" customHeight="1" thickBot="1">
      <c r="B8" s="37"/>
      <c r="C8" s="38" t="s">
        <v>0</v>
      </c>
      <c r="D8" s="38" t="s">
        <v>158</v>
      </c>
      <c r="E8" s="39" t="s">
        <v>31</v>
      </c>
    </row>
    <row r="9" spans="2:10" ht="23.25" customHeight="1">
      <c r="B9" s="400">
        <v>1</v>
      </c>
      <c r="C9" s="402" t="str">
        <f>"令和"&amp;DBCS(H3)&amp;"年度試行
「県営住宅畳修繕業者」
　申込書（様式１）"</f>
        <v>令和８年度試行
「県営住宅畳修繕業者」
　申込書（様式１）</v>
      </c>
      <c r="D9" s="43" t="s">
        <v>42</v>
      </c>
      <c r="E9" s="44" t="s">
        <v>1</v>
      </c>
    </row>
    <row r="10" spans="2:10" ht="23.25" customHeight="1">
      <c r="B10" s="416"/>
      <c r="C10" s="418"/>
      <c r="D10" s="45" t="s">
        <v>173</v>
      </c>
      <c r="E10" s="47" t="s">
        <v>2</v>
      </c>
    </row>
    <row r="11" spans="2:10" ht="23.25" customHeight="1">
      <c r="B11" s="416"/>
      <c r="C11" s="418"/>
      <c r="D11" s="45" t="s">
        <v>43</v>
      </c>
      <c r="E11" s="47" t="s">
        <v>2</v>
      </c>
    </row>
    <row r="12" spans="2:10" ht="23.25" customHeight="1">
      <c r="B12" s="416"/>
      <c r="C12" s="418"/>
      <c r="D12" s="46" t="s">
        <v>45</v>
      </c>
      <c r="E12" s="47" t="s">
        <v>2</v>
      </c>
    </row>
    <row r="13" spans="2:10" ht="23.25" customHeight="1">
      <c r="B13" s="416"/>
      <c r="C13" s="418"/>
      <c r="D13" s="45" t="s">
        <v>44</v>
      </c>
      <c r="E13" s="47" t="s">
        <v>2</v>
      </c>
    </row>
    <row r="14" spans="2:10" ht="23.25" customHeight="1">
      <c r="B14" s="416"/>
      <c r="C14" s="418"/>
      <c r="D14" s="48" t="s">
        <v>36</v>
      </c>
      <c r="E14" s="411" t="s">
        <v>2</v>
      </c>
    </row>
    <row r="15" spans="2:10" ht="23.25" customHeight="1" thickBot="1">
      <c r="B15" s="401"/>
      <c r="C15" s="403"/>
      <c r="D15" s="48" t="s">
        <v>35</v>
      </c>
      <c r="E15" s="412"/>
    </row>
    <row r="16" spans="2:10" ht="23.25" customHeight="1">
      <c r="B16" s="400">
        <v>2</v>
      </c>
      <c r="C16" s="402" t="s">
        <v>32</v>
      </c>
      <c r="D16" s="49" t="s">
        <v>37</v>
      </c>
      <c r="E16" s="410" t="s">
        <v>28</v>
      </c>
    </row>
    <row r="17" spans="2:5" ht="23.25" customHeight="1">
      <c r="B17" s="416"/>
      <c r="C17" s="418"/>
      <c r="D17" s="50" t="s">
        <v>46</v>
      </c>
      <c r="E17" s="417"/>
    </row>
    <row r="18" spans="2:5" ht="23.25" customHeight="1">
      <c r="B18" s="416"/>
      <c r="C18" s="418"/>
      <c r="D18" s="51" t="s">
        <v>38</v>
      </c>
      <c r="E18" s="411" t="s">
        <v>1</v>
      </c>
    </row>
    <row r="19" spans="2:5" ht="23.25" customHeight="1">
      <c r="B19" s="416"/>
      <c r="C19" s="418"/>
      <c r="D19" s="48" t="s">
        <v>39</v>
      </c>
      <c r="E19" s="411"/>
    </row>
    <row r="20" spans="2:5" ht="23.25" customHeight="1" thickBot="1">
      <c r="B20" s="401"/>
      <c r="C20" s="403"/>
      <c r="D20" s="52" t="s">
        <v>40</v>
      </c>
      <c r="E20" s="412"/>
    </row>
    <row r="21" spans="2:5" ht="23.25" customHeight="1">
      <c r="B21" s="400">
        <v>3</v>
      </c>
      <c r="C21" s="413" t="s">
        <v>47</v>
      </c>
      <c r="D21" s="41" t="s">
        <v>48</v>
      </c>
      <c r="E21" s="410" t="s">
        <v>28</v>
      </c>
    </row>
    <row r="22" spans="2:5" ht="23.25" customHeight="1">
      <c r="B22" s="416"/>
      <c r="C22" s="414"/>
      <c r="D22" s="41" t="s">
        <v>176</v>
      </c>
      <c r="E22" s="411"/>
    </row>
    <row r="23" spans="2:5" ht="23.25" customHeight="1">
      <c r="B23" s="416"/>
      <c r="C23" s="414"/>
      <c r="D23" s="41" t="s">
        <v>174</v>
      </c>
      <c r="E23" s="411"/>
    </row>
    <row r="24" spans="2:5" ht="23.25" customHeight="1" thickBot="1">
      <c r="B24" s="401"/>
      <c r="C24" s="415"/>
      <c r="D24" s="42" t="s">
        <v>175</v>
      </c>
      <c r="E24" s="412"/>
    </row>
    <row r="25" spans="2:5" ht="23.25" customHeight="1">
      <c r="B25" s="400">
        <v>4</v>
      </c>
      <c r="C25" s="402" t="s">
        <v>49</v>
      </c>
      <c r="D25" s="40" t="s">
        <v>50</v>
      </c>
      <c r="E25" s="410" t="s">
        <v>159</v>
      </c>
    </row>
    <row r="26" spans="2:5" ht="23.25" customHeight="1" thickBot="1">
      <c r="B26" s="401"/>
      <c r="C26" s="403"/>
      <c r="D26" s="42" t="s">
        <v>157</v>
      </c>
      <c r="E26" s="412"/>
    </row>
    <row r="27" spans="2:5" ht="23.25" customHeight="1">
      <c r="B27" s="400">
        <v>5</v>
      </c>
      <c r="C27" s="402" t="s">
        <v>51</v>
      </c>
      <c r="D27" s="53" t="s">
        <v>167</v>
      </c>
      <c r="E27" s="410" t="s">
        <v>2</v>
      </c>
    </row>
    <row r="28" spans="2:5" ht="23.25" customHeight="1">
      <c r="B28" s="416"/>
      <c r="C28" s="418"/>
      <c r="D28" s="41" t="s">
        <v>168</v>
      </c>
      <c r="E28" s="411"/>
    </row>
    <row r="29" spans="2:5" ht="23.25" customHeight="1" thickBot="1">
      <c r="B29" s="401"/>
      <c r="C29" s="403"/>
      <c r="D29" s="42" t="s">
        <v>169</v>
      </c>
      <c r="E29" s="412"/>
    </row>
    <row r="30" spans="2:5" ht="27.75" customHeight="1" thickBot="1">
      <c r="B30" s="150">
        <v>6</v>
      </c>
      <c r="C30" s="38" t="s">
        <v>52</v>
      </c>
      <c r="D30" s="38" t="str">
        <f>" ④ 令和"&amp;DBCS(H3-1)&amp;"年度納税証明書の写し"</f>
        <v xml:space="preserve"> ④ 令和７年度納税証明書の写し</v>
      </c>
      <c r="E30" s="151" t="s">
        <v>2</v>
      </c>
    </row>
    <row r="31" spans="2:5" ht="27.75" customHeight="1">
      <c r="B31" s="400">
        <v>7</v>
      </c>
      <c r="C31" s="402" t="str">
        <f>"令和"&amp;DBCS(H3)&amp;"年度試行　県営住宅畳修繕業者選定　畳修繕単価見積書（様式２）"</f>
        <v>令和８年度試行　県営住宅畳修繕業者選定　畳修繕単価見積書（様式２）</v>
      </c>
      <c r="D31" s="153" t="s">
        <v>170</v>
      </c>
      <c r="E31" s="44" t="s">
        <v>1</v>
      </c>
    </row>
    <row r="32" spans="2:5" ht="27.75" customHeight="1" thickBot="1">
      <c r="B32" s="401"/>
      <c r="C32" s="403"/>
      <c r="D32" s="41" t="s">
        <v>171</v>
      </c>
      <c r="E32" s="137" t="s">
        <v>2</v>
      </c>
    </row>
    <row r="33" spans="2:5" ht="8.25" customHeight="1">
      <c r="B33" s="404" t="s">
        <v>164</v>
      </c>
      <c r="C33" s="404"/>
      <c r="D33" s="404"/>
      <c r="E33" s="404"/>
    </row>
  </sheetData>
  <mergeCells count="24">
    <mergeCell ref="E25:E26"/>
    <mergeCell ref="C25:C26"/>
    <mergeCell ref="B25:B26"/>
    <mergeCell ref="B9:B15"/>
    <mergeCell ref="C9:C15"/>
    <mergeCell ref="E18:E20"/>
    <mergeCell ref="B16:B20"/>
    <mergeCell ref="C16:C20"/>
    <mergeCell ref="B31:B32"/>
    <mergeCell ref="C31:C32"/>
    <mergeCell ref="B33:E33"/>
    <mergeCell ref="B2:E2"/>
    <mergeCell ref="B3:E3"/>
    <mergeCell ref="B5:E5"/>
    <mergeCell ref="B6:E6"/>
    <mergeCell ref="B7:E7"/>
    <mergeCell ref="E21:E24"/>
    <mergeCell ref="C21:C24"/>
    <mergeCell ref="B21:B24"/>
    <mergeCell ref="E16:E17"/>
    <mergeCell ref="E14:E15"/>
    <mergeCell ref="B27:B29"/>
    <mergeCell ref="C27:C29"/>
    <mergeCell ref="E27:E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×様式４</vt:lpstr>
      <vt:lpstr>辞退</vt:lpstr>
      <vt:lpstr>様式１</vt:lpstr>
      <vt:lpstr>様式1－2</vt:lpstr>
      <vt:lpstr>様式２</vt:lpstr>
      <vt:lpstr>様式３</vt:lpstr>
      <vt:lpstr>×様式４!Print_Area</vt:lpstr>
      <vt:lpstr>辞退!Print_Area</vt:lpstr>
      <vt:lpstr>様式１!Print_Area</vt:lpstr>
      <vt:lpstr>'様式1－2'!Print_Area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864hosoda</dc:creator>
  <cp:lastModifiedBy>浅井　大輔</cp:lastModifiedBy>
  <cp:lastPrinted>2024-06-03T11:05:09Z</cp:lastPrinted>
  <dcterms:created xsi:type="dcterms:W3CDTF">2022-05-12T01:17:30Z</dcterms:created>
  <dcterms:modified xsi:type="dcterms:W3CDTF">2026-06-08T07:56:19Z</dcterms:modified>
</cp:coreProperties>
</file>